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27" documentId="8_{D6E88FDF-FCDD-43AD-8FCD-875712BCC12B}" xr6:coauthVersionLast="47" xr6:coauthVersionMax="47" xr10:uidLastSave="{36088B80-D155-4C9E-A9F5-624EC2E5119E}"/>
  <bookViews>
    <workbookView xWindow="-108" yWindow="-108" windowWidth="23256" windowHeight="12456" xr2:uid="{00000000-000D-0000-FFFF-FFFF00000000}"/>
  </bookViews>
  <sheets>
    <sheet name="Reimbursement Form" sheetId="1" r:id="rId1"/>
    <sheet name="Attachment for Other Expenses" sheetId="2" r:id="rId2"/>
  </sheets>
  <definedNames>
    <definedName name="enter_destination___city_state">'Reimbursement Form'!$G$2</definedName>
    <definedName name="Pick_from_dropdown_or_type_agency_name" localSheetId="0">'Reimbursement Form'!$G$3</definedName>
    <definedName name="Pick_from_dropdown_or_type_agency_name">'Reimbursement Form'!$G$3</definedName>
    <definedName name="_xlnm.Print_Area" localSheetId="1">'Attachment for Other Expenses'!$A$1:$E$63</definedName>
    <definedName name="_xlnm.Print_Area" localSheetId="0">'Reimbursement Form'!$A$1:$L$37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1" l="1"/>
  <c r="J24" i="1"/>
  <c r="J22" i="1"/>
  <c r="J20" i="1"/>
  <c r="J18" i="1"/>
  <c r="J16" i="1"/>
  <c r="J14" i="1"/>
  <c r="J12" i="1"/>
  <c r="F8" i="1"/>
  <c r="C29" i="1" l="1"/>
  <c r="A21" i="2"/>
  <c r="A14" i="2"/>
  <c r="A7" i="2"/>
  <c r="F12" i="1"/>
  <c r="F14" i="1"/>
  <c r="F16" i="1"/>
  <c r="A28" i="2" l="1"/>
  <c r="F26" i="1" l="1"/>
  <c r="F24" i="1"/>
  <c r="F22" i="1"/>
  <c r="F20" i="1"/>
  <c r="H20" i="1" s="1"/>
  <c r="F18" i="1"/>
  <c r="H18" i="1" s="1"/>
  <c r="H16" i="1"/>
  <c r="H14" i="1"/>
  <c r="L14" i="1" s="1"/>
  <c r="H12" i="1"/>
  <c r="A56" i="2"/>
  <c r="A49" i="2"/>
  <c r="A42" i="2"/>
  <c r="A35" i="2"/>
  <c r="B12" i="2"/>
  <c r="K12" i="1" s="1"/>
  <c r="B19" i="2"/>
  <c r="K14" i="1" s="1"/>
  <c r="B26" i="2"/>
  <c r="K16" i="1" s="1"/>
  <c r="B40" i="2"/>
  <c r="K20" i="1" s="1"/>
  <c r="B47" i="2"/>
  <c r="B54" i="2"/>
  <c r="K24" i="1" s="1"/>
  <c r="B33" i="2"/>
  <c r="K18" i="1" s="1"/>
  <c r="B61" i="2"/>
  <c r="K26" i="1" s="1"/>
  <c r="K22" i="1"/>
  <c r="B3" i="2"/>
  <c r="B2" i="2"/>
  <c r="B1" i="2"/>
  <c r="H22" i="1"/>
  <c r="H24" i="1"/>
  <c r="H26" i="1"/>
  <c r="E29" i="1"/>
  <c r="D29" i="1"/>
  <c r="I29" i="1"/>
  <c r="G29" i="1"/>
  <c r="L24" i="1" l="1"/>
  <c r="L18" i="1"/>
  <c r="L26" i="1"/>
  <c r="L20" i="1"/>
  <c r="L22" i="1"/>
  <c r="L12" i="1"/>
  <c r="L16" i="1"/>
  <c r="F29" i="1"/>
  <c r="J29" i="1"/>
  <c r="B63" i="2"/>
  <c r="H29" i="1"/>
  <c r="K29" i="1"/>
  <c r="L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" authorId="0" shapeId="0" xr:uid="{00000000-0006-0000-0000-000001000000}">
      <text>
        <r>
          <rPr>
            <sz val="8"/>
            <color indexed="81"/>
            <rFont val="Tahoma"/>
            <family val="2"/>
          </rPr>
          <t>Please enter your preferred payee name including any initials.</t>
        </r>
      </text>
    </comment>
    <comment ref="G1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Enter the general purpose of the trip or other expense.
</t>
        </r>
      </text>
    </comment>
    <comment ref="B2" authorId="0" shapeId="0" xr:uid="{00000000-0006-0000-0000-000003000000}">
      <text>
        <r>
          <rPr>
            <sz val="8"/>
            <color indexed="81"/>
            <rFont val="Tahoma"/>
            <family val="2"/>
          </rPr>
          <t>Enter the address where you would like the reimbursement to be sent.  Use appropriate postal abbreviations.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Enter the destination (city and state), if a trip.
</t>
        </r>
      </text>
    </comment>
    <comment ref="B3" authorId="0" shapeId="0" xr:uid="{00000000-0006-0000-0000-000005000000}">
      <text>
        <r>
          <rPr>
            <sz val="8"/>
            <color indexed="81"/>
            <rFont val="Tahoma"/>
            <family val="2"/>
          </rPr>
          <t>Enter the start date and time (use format "January 1, 2004; 8:00 a.m.") of this expense, if a trip, or the date of the expense if not a trip.</t>
        </r>
      </text>
    </comment>
    <comment ref="G3" authorId="0" shapeId="0" xr:uid="{00000000-0006-0000-0000-000006000000}">
      <text>
        <r>
          <rPr>
            <sz val="8"/>
            <color indexed="81"/>
            <rFont val="Tahoma"/>
            <family val="2"/>
          </rPr>
          <t>What agency are you with?  Click in the cell and then choose your agency from the drop down box or manually type it in.</t>
        </r>
      </text>
    </comment>
    <comment ref="B4" authorId="0" shapeId="0" xr:uid="{00000000-0006-0000-0000-000007000000}">
      <text>
        <r>
          <rPr>
            <sz val="8"/>
            <color indexed="81"/>
            <rFont val="Tahoma"/>
            <family val="2"/>
          </rPr>
          <t>Enter the end date and time (use format "January 1, 2004; 8:00 a.m.") of this expense, if a trip.</t>
        </r>
      </text>
    </comment>
    <comment ref="C6" authorId="0" shapeId="0" xr:uid="{236A5577-71DB-42A1-A31E-E75EF0CA7D89}">
      <text>
        <r>
          <rPr>
            <sz val="9"/>
            <color indexed="81"/>
            <rFont val="Tahoma"/>
            <family val="2"/>
          </rPr>
          <t>GSA per diem rates available from: https://www.gsa.gov/travel/plan-book/per-diem-rates</t>
        </r>
      </text>
    </comment>
    <comment ref="D6" authorId="0" shapeId="0" xr:uid="{99BD8209-67C4-497E-9A3B-6EA18121A0EF}">
      <text>
        <r>
          <rPr>
            <sz val="9"/>
            <color indexed="81"/>
            <rFont val="Tahoma"/>
            <family val="2"/>
          </rPr>
          <t>GSA per diem rates available from: https://www.gsa.gov/travel/plan-book/per-diem-rates</t>
        </r>
      </text>
    </comment>
    <comment ref="E6" authorId="0" shapeId="0" xr:uid="{548345E9-0DC6-4386-9359-34BAE4E55C71}">
      <text>
        <r>
          <rPr>
            <sz val="9"/>
            <color indexed="81"/>
            <rFont val="Tahoma"/>
            <family val="2"/>
          </rPr>
          <t>GSA per diem rates available from: https://www.gsa.gov/travel/plan-book/per-diem-rates</t>
        </r>
      </text>
    </comment>
    <comment ref="G6" authorId="0" shapeId="0" xr:uid="{FB0AC54C-8F2A-4812-BF07-63EEFA37030B}">
      <text>
        <r>
          <rPr>
            <sz val="9"/>
            <color indexed="81"/>
            <rFont val="Tahoma"/>
            <family val="2"/>
          </rPr>
          <t>GSA per diem rates available from: https://www.gsa.gov/travel/plan-book/per-diem-rates</t>
        </r>
      </text>
    </comment>
    <comment ref="J6" authorId="0" shapeId="0" xr:uid="{C2F4514A-0588-409E-B209-2FB693C48266}">
      <text>
        <r>
          <rPr>
            <sz val="9"/>
            <color indexed="81"/>
            <rFont val="Tahoma"/>
            <family val="2"/>
          </rPr>
          <t>GSA POV mileage rates available from: https://www.gsa.gov/travel/plan-book/transportation-airfare-pov-etc/privately-owned-vehicle-pov-mileage-reimbursement-rates</t>
        </r>
      </text>
    </comment>
    <comment ref="K6" authorId="0" shapeId="0" xr:uid="{00000000-0006-0000-0000-000008000000}">
      <text>
        <r>
          <rPr>
            <sz val="8"/>
            <color indexed="81"/>
            <rFont val="Tahoma"/>
            <family val="2"/>
          </rPr>
          <t>The attachment may be used for all expenses not shown on this sheet.  See below.</t>
        </r>
      </text>
    </comment>
    <comment ref="K9" authorId="0" shapeId="0" xr:uid="{00000000-0006-0000-0000-00000A000000}">
      <text>
        <r>
          <rPr>
            <sz val="8"/>
            <color indexed="81"/>
            <rFont val="Tahoma"/>
            <family val="2"/>
          </rPr>
          <t>Attachment is included in this document if you need it. Click on the "Attachment" tab near the bottom of the Excel window.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2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Please list month and date in mm/dd format. Do not put multiple dates or ranges of days on one line.  Enter a date on a new line for every day of a trip and for every day for which costs will be itemized on the Attachment.
</t>
        </r>
      </text>
    </comment>
    <comment ref="B12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Type departure and arrival cities for this leg of the trip.  Leave blank if not a trip.
</t>
        </r>
      </text>
    </comment>
    <comment ref="C1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Enter breakfast portion of meal rate, if travel included the hours of 6:30 to 8:30 a.m.
</t>
        </r>
      </text>
    </comment>
    <comment ref="D12" authorId="0" shapeId="0" xr:uid="{00000000-0006-0000-0000-00000E000000}">
      <text>
        <r>
          <rPr>
            <sz val="8"/>
            <color indexed="81"/>
            <rFont val="Tahoma"/>
            <family val="2"/>
          </rPr>
          <t>Enter lunch portion of meal rate, if travel included the hours of 11:30 a.m. to 1:30 p.m.</t>
        </r>
      </text>
    </comment>
    <comment ref="E12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Enter dinner portion of meal rate, if travel included the hours of 5:30 to 7:30 p.m.
</t>
        </r>
      </text>
    </comment>
    <comment ref="F12" authorId="0" shapeId="0" xr:uid="{00000000-0006-0000-0000-000010000000}">
      <text>
        <r>
          <rPr>
            <sz val="8"/>
            <color indexed="81"/>
            <rFont val="Tahoma"/>
            <family val="2"/>
          </rPr>
          <t>This cell automatically totals reimbursable meals for the day, based on your entries in the three preceding cells.</t>
        </r>
      </text>
    </comment>
    <comment ref="G12" authorId="0" shapeId="0" xr:uid="{00000000-0006-0000-0000-000011000000}">
      <text>
        <r>
          <rPr>
            <sz val="8"/>
            <color indexed="81"/>
            <rFont val="Tahoma"/>
            <family val="2"/>
          </rPr>
          <t>Cost of hotel per day.  Post cost of hotel for evening of initial check-in with each subsequent evening on a line below.</t>
        </r>
      </text>
    </comment>
    <comment ref="H12" authorId="0" shapeId="0" xr:uid="{00000000-0006-0000-0000-000012000000}">
      <text>
        <r>
          <rPr>
            <sz val="8"/>
            <color indexed="81"/>
            <rFont val="Tahoma"/>
            <family val="2"/>
          </rPr>
          <t>This cell will be automatically summed for you to show total meals and lodging for the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2" authorId="0" shapeId="0" xr:uid="{00000000-0006-0000-0000-000013000000}">
      <text>
        <r>
          <rPr>
            <sz val="8"/>
            <color indexed="81"/>
            <rFont val="Tahoma"/>
            <family val="2"/>
          </rPr>
          <t>Number of miles driven on this day.</t>
        </r>
      </text>
    </comment>
    <comment ref="J12" authorId="0" shapeId="0" xr:uid="{00000000-0006-0000-0000-000014000000}">
      <text>
        <r>
          <rPr>
            <sz val="8"/>
            <color indexed="81"/>
            <rFont val="Tahoma"/>
            <family val="2"/>
          </rPr>
          <t>This cell is totalled for you based on the mileage rate and miles traveled for this date.</t>
        </r>
      </text>
    </comment>
    <comment ref="K12" authorId="0" shapeId="0" xr:uid="{00000000-0006-0000-0000-000015000000}">
      <text>
        <r>
          <rPr>
            <sz val="8"/>
            <color indexed="81"/>
            <rFont val="Tahoma"/>
            <family val="2"/>
          </rPr>
          <t xml:space="preserve">Do not manually enter costs here.  Click on "Attachment" tab below to enter miscellaneous costs on the second sheet.  The total for each day will be transferred here automatically. 
</t>
        </r>
      </text>
    </comment>
    <comment ref="L12" authorId="0" shapeId="0" xr:uid="{00000000-0006-0000-0000-000016000000}">
      <text>
        <r>
          <rPr>
            <sz val="8"/>
            <color indexed="81"/>
            <rFont val="Tahoma"/>
            <family val="2"/>
          </rPr>
          <t>This cell will be totaled for you showing the sum of all expenses for this date.</t>
        </r>
      </text>
    </comment>
    <comment ref="B13" authorId="0" shapeId="0" xr:uid="{00000000-0006-0000-0000-000017000000}">
      <text>
        <r>
          <rPr>
            <sz val="8"/>
            <color indexed="81"/>
            <rFont val="Tahoma"/>
            <family val="2"/>
          </rPr>
          <t>Type event name or brief description of  activity such as "Travel to meeting," "Attend meeting," or Return from meeting."  Leave blank if not a trip.</t>
        </r>
      </text>
    </comment>
    <comment ref="B34" authorId="0" shapeId="0" xr:uid="{00000000-0006-0000-0000-00001F000000}">
      <text>
        <r>
          <rPr>
            <sz val="8"/>
            <color indexed="81"/>
            <rFont val="Tahoma"/>
            <family val="2"/>
          </rPr>
          <t>Payee must sign before request will be processed.</t>
        </r>
      </text>
    </comment>
    <comment ref="G34" authorId="0" shapeId="0" xr:uid="{D7782C24-997B-493C-908C-B8BEB0B6CD5E}">
      <text>
        <r>
          <rPr>
            <sz val="8"/>
            <color indexed="81"/>
            <rFont val="Tahoma"/>
            <family val="2"/>
          </rPr>
          <t xml:space="preserve">Payee's supervisor or other agency administrator must sign before request will be processed.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 Do not enter your name here.  Enter it on the first sheet ("Reimbursement Form" tab) and it will be automatically transferred here.</t>
        </r>
      </text>
    </comment>
    <comment ref="B2" authorId="0" shapeId="0" xr:uid="{00000000-0006-0000-0100-000002000000}">
      <text>
        <r>
          <rPr>
            <sz val="8"/>
            <color indexed="81"/>
            <rFont val="Tahoma"/>
            <family val="2"/>
          </rPr>
          <t>Do not enter your agency name here.  Enter it on the Reimbursement Form and it will be automatically transferred here.</t>
        </r>
      </text>
    </comment>
    <comment ref="B3" authorId="0" shapeId="0" xr:uid="{00000000-0006-0000-0100-000003000000}">
      <text>
        <r>
          <rPr>
            <sz val="8"/>
            <color indexed="81"/>
            <rFont val="Tahoma"/>
            <family val="2"/>
          </rPr>
          <t>Do not enter the date here.  The "start date" from the Reimbursement Form will be transferred here.</t>
        </r>
      </text>
    </comment>
    <comment ref="A7" authorId="0" shapeId="0" xr:uid="{00000000-0006-0000-0100-000004000000}">
      <text>
        <r>
          <rPr>
            <sz val="8"/>
            <color indexed="81"/>
            <rFont val="Tahoma"/>
            <family val="2"/>
          </rPr>
          <t>The dates are automatically filled in from the main reimbursement form.</t>
        </r>
      </text>
    </comment>
    <comment ref="B7" authorId="0" shapeId="0" xr:uid="{00000000-0006-0000-0100-000005000000}">
      <text>
        <r>
          <rPr>
            <sz val="8"/>
            <color indexed="81"/>
            <rFont val="Tahoma"/>
            <family val="2"/>
          </rPr>
          <t>Enter the individual cost of any expense you are not able to list on the Reimbursement Form.</t>
        </r>
      </text>
    </comment>
    <comment ref="C7" authorId="0" shapeId="0" xr:uid="{00000000-0006-0000-0100-000006000000}">
      <text>
        <r>
          <rPr>
            <sz val="8"/>
            <color indexed="81"/>
            <rFont val="Tahoma"/>
            <family val="2"/>
          </rPr>
          <t>Enter the item, service, or other description of the individual cost.</t>
        </r>
      </text>
    </comment>
    <comment ref="D7" authorId="0" shapeId="0" xr:uid="{00000000-0006-0000-0100-000007000000}">
      <text>
        <r>
          <rPr>
            <sz val="8"/>
            <color indexed="81"/>
            <rFont val="Tahoma"/>
            <family val="2"/>
          </rPr>
          <t>Enter the name of the vendor that provided the service.</t>
        </r>
      </text>
    </comment>
    <comment ref="E7" authorId="0" shapeId="0" xr:uid="{00000000-0006-0000-0100-000008000000}">
      <text>
        <r>
          <rPr>
            <sz val="8"/>
            <color indexed="81"/>
            <rFont val="Tahoma"/>
            <family val="2"/>
          </rPr>
          <t>Enter a brief description of the reason the cost was incurred.</t>
        </r>
      </text>
    </comment>
    <comment ref="B12" authorId="0" shapeId="0" xr:uid="{00000000-0006-0000-0100-000009000000}">
      <text>
        <r>
          <rPr>
            <sz val="8"/>
            <color indexed="81"/>
            <rFont val="Tahoma"/>
            <family val="2"/>
          </rPr>
          <t>This total miscellaneous daily cost will be summed for you.</t>
        </r>
      </text>
    </comment>
    <comment ref="B63" authorId="0" shapeId="0" xr:uid="{00000000-0006-0000-0100-000013000000}">
      <text>
        <r>
          <rPr>
            <sz val="8"/>
            <color indexed="81"/>
            <rFont val="Tahoma"/>
            <family val="2"/>
          </rPr>
          <t>This total miscellaneous cost cell will be totaled for you.</t>
        </r>
      </text>
    </comment>
  </commentList>
</comments>
</file>

<file path=xl/sharedStrings.xml><?xml version="1.0" encoding="utf-8"?>
<sst xmlns="http://schemas.openxmlformats.org/spreadsheetml/2006/main" count="135" uniqueCount="113">
  <si>
    <t>Payee</t>
  </si>
  <si>
    <t>DAILY ITEMIZED EXPENSES</t>
  </si>
  <si>
    <t>Purpose/</t>
  </si>
  <si>
    <t>Destination</t>
  </si>
  <si>
    <t>Agency</t>
  </si>
  <si>
    <t>Date</t>
  </si>
  <si>
    <t>Breakfast</t>
  </si>
  <si>
    <t>Lunch</t>
  </si>
  <si>
    <t>Dinner</t>
  </si>
  <si>
    <t>Lodging</t>
  </si>
  <si>
    <t>Total</t>
  </si>
  <si>
    <t>Subsistence</t>
  </si>
  <si>
    <t>Mileage</t>
  </si>
  <si>
    <t>Traveled</t>
  </si>
  <si>
    <t>Cost</t>
  </si>
  <si>
    <t>Other</t>
  </si>
  <si>
    <t>Expenses</t>
  </si>
  <si>
    <t>Attachment</t>
  </si>
  <si>
    <t>Daily</t>
  </si>
  <si>
    <t>SUMMARY OF EXPENSES</t>
  </si>
  <si>
    <t>TOTAL EXPENSE REIMBURSEMENT REQUESTED</t>
  </si>
  <si>
    <t xml:space="preserve">Payee Signature: </t>
  </si>
  <si>
    <t>Date:</t>
  </si>
  <si>
    <t>Agency Signature:</t>
  </si>
  <si>
    <t xml:space="preserve">Employee: </t>
  </si>
  <si>
    <t>Agency:</t>
  </si>
  <si>
    <t>DATE</t>
  </si>
  <si>
    <t>COST</t>
  </si>
  <si>
    <t>AL Air Div</t>
  </si>
  <si>
    <t>AL Huntsville</t>
  </si>
  <si>
    <t>AL Jefferson Co</t>
  </si>
  <si>
    <t>FL Broward Co</t>
  </si>
  <si>
    <t>FL Div of Air Res Mgmt</t>
  </si>
  <si>
    <t>FL Hillsborough Co</t>
  </si>
  <si>
    <t>FL Jacksonville</t>
  </si>
  <si>
    <t>FL Miami-Dade Co</t>
  </si>
  <si>
    <t>FL Palm Beach Co</t>
  </si>
  <si>
    <t>FL Pinellas Co</t>
  </si>
  <si>
    <t>GA Air Prot Br</t>
  </si>
  <si>
    <t>KY Div for Air Qual</t>
  </si>
  <si>
    <t>KY Louisville</t>
  </si>
  <si>
    <t>MS Air Div</t>
  </si>
  <si>
    <t>NC Div of Air Qual</t>
  </si>
  <si>
    <t>NC Forsyth Co</t>
  </si>
  <si>
    <t>NC Mecklenburg Co</t>
  </si>
  <si>
    <t>NC WNC RAQA</t>
  </si>
  <si>
    <t>SC Bur of Air Qual</t>
  </si>
  <si>
    <t>TN Chattanooga-Hamilton Co</t>
  </si>
  <si>
    <t>TN Div of Air Poll Cont</t>
  </si>
  <si>
    <t>TN Knox Co</t>
  </si>
  <si>
    <t>TN Memphis-Shelby Co</t>
  </si>
  <si>
    <t>TN Nashville</t>
  </si>
  <si>
    <t>See</t>
  </si>
  <si>
    <t>for Details</t>
  </si>
  <si>
    <t>Day 1</t>
  </si>
  <si>
    <t>Day 2</t>
  </si>
  <si>
    <t>Day 4</t>
  </si>
  <si>
    <t>Day 5</t>
  </si>
  <si>
    <t>Day 6</t>
  </si>
  <si>
    <t>Day 7</t>
  </si>
  <si>
    <t>Day 8</t>
  </si>
  <si>
    <t>JUSTIFICATION OR PURPOSE</t>
  </si>
  <si>
    <t>VENDOR</t>
  </si>
  <si>
    <t>ITEM</t>
  </si>
  <si>
    <t>Start</t>
  </si>
  <si>
    <t>End</t>
  </si>
  <si>
    <t>Pick from list or type Agency</t>
  </si>
  <si>
    <t>Metro 4/SESARM</t>
  </si>
  <si>
    <t>Day 3</t>
  </si>
  <si>
    <t>Address</t>
  </si>
  <si>
    <t>Description or Purpose</t>
  </si>
  <si>
    <t>Other Expenses - Attachment 1</t>
  </si>
  <si>
    <t xml:space="preserve">I certify that this reimbursement request is for business expenses incurred solely for, and authorized by, the noted agency.  The information   </t>
  </si>
  <si>
    <t>contained herein is true and correct to the best of my knowledge and belief.</t>
  </si>
  <si>
    <t>M4/SES Review:</t>
  </si>
  <si>
    <t>Incidentals go</t>
  </si>
  <si>
    <t>on attachment</t>
  </si>
  <si>
    <t>See tab below</t>
  </si>
  <si>
    <t>included</t>
  </si>
  <si>
    <t>Meal Total</t>
  </si>
  <si>
    <t>Meals and</t>
  </si>
  <si>
    <t>lodging</t>
  </si>
  <si>
    <t>Miles</t>
  </si>
  <si>
    <t>Business</t>
  </si>
  <si>
    <t>Current</t>
  </si>
  <si>
    <t>federal</t>
  </si>
  <si>
    <t>rate</t>
  </si>
  <si>
    <t>if travel</t>
  </si>
  <si>
    <t>Plus</t>
  </si>
  <si>
    <t>tax</t>
  </si>
  <si>
    <t>Meal Rate</t>
  </si>
  <si>
    <t>Fed Rate</t>
  </si>
  <si>
    <t>Attend meeting</t>
  </si>
  <si>
    <t>6:30 AM</t>
  </si>
  <si>
    <t>8:30 AM</t>
  </si>
  <si>
    <t>11:30 AM</t>
  </si>
  <si>
    <t>1:30 PM</t>
  </si>
  <si>
    <t>5:30 PM</t>
  </si>
  <si>
    <t>7:30 PM</t>
  </si>
  <si>
    <t>Firstname Lastname</t>
  </si>
  <si>
    <t>Address to send check</t>
  </si>
  <si>
    <t>Month dd, yyyy; hr:min am/pm</t>
  </si>
  <si>
    <t>mm/dd</t>
  </si>
  <si>
    <t>Origin city - Desination city</t>
  </si>
  <si>
    <t>Travel to/attend meeting</t>
  </si>
  <si>
    <t>(Desination) vicinity</t>
  </si>
  <si>
    <t>Destination city - Origin city</t>
  </si>
  <si>
    <t>Attend/return from meeting</t>
  </si>
  <si>
    <t>used and info on each line to</t>
  </si>
  <si>
    <t>extent and nature of full trip</t>
  </si>
  <si>
    <t>Expand/adjust number of lines</t>
  </si>
  <si>
    <t>Event name</t>
  </si>
  <si>
    <t>Event City/State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</si>
</sst>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164" formatCode="m/d"/>
    <numFmt numFmtId="165" formatCode="&quot;$&quot;#,##0.00;[Red]&quot;$&quot;#,##0.00"/>
    <numFmt numFmtId="166" formatCode="m/d/yy"/>
    <numFmt numFmtId="167" formatCode="[$-409]mmmm\ d\,\ yyyy;@"/>
    <numFmt numFmtId="168" formatCode="m/d;@"/>
    <numFmt numFmtId="169" formatCode="&quot;$&quot;#,##0"/>
    <numFmt numFmtId="170" formatCode="&quot;$&quot;#,##0.00"/>
    <numFmt numFmtId="171" formatCode="&quot;$&quot;#,##0.000_);\(&quot;$&quot;#,##0.000\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3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4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4" borderId="5" xfId="0" applyFill="1" applyBorder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4" fillId="4" borderId="9" xfId="0" applyFont="1" applyFill="1" applyBorder="1" applyAlignment="1">
      <alignment horizontal="center"/>
    </xf>
    <xf numFmtId="0" fontId="0" fillId="4" borderId="10" xfId="0" applyFill="1" applyBorder="1"/>
    <xf numFmtId="0" fontId="6" fillId="4" borderId="11" xfId="0" applyFont="1" applyFill="1" applyBorder="1"/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0" fillId="4" borderId="13" xfId="0" applyFill="1" applyBorder="1"/>
    <xf numFmtId="0" fontId="6" fillId="4" borderId="14" xfId="0" applyFont="1" applyFill="1" applyBorder="1"/>
    <xf numFmtId="0" fontId="0" fillId="4" borderId="15" xfId="0" applyFill="1" applyBorder="1"/>
    <xf numFmtId="0" fontId="2" fillId="4" borderId="16" xfId="0" applyFont="1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0" fillId="4" borderId="17" xfId="0" applyFill="1" applyBorder="1"/>
    <xf numFmtId="0" fontId="0" fillId="3" borderId="1" xfId="0" applyFill="1" applyBorder="1" applyAlignment="1" applyProtection="1">
      <alignment vertical="top" wrapText="1"/>
      <protection locked="0"/>
    </xf>
    <xf numFmtId="0" fontId="0" fillId="4" borderId="0" xfId="0" applyFill="1"/>
    <xf numFmtId="0" fontId="0" fillId="4" borderId="0" xfId="0" applyFill="1" applyAlignment="1">
      <alignment vertical="top"/>
    </xf>
    <xf numFmtId="0" fontId="0" fillId="3" borderId="0" xfId="0" applyFill="1"/>
    <xf numFmtId="0" fontId="2" fillId="3" borderId="0" xfId="0" applyFont="1" applyFill="1"/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167" fontId="0" fillId="3" borderId="0" xfId="0" applyNumberFormat="1" applyFill="1"/>
    <xf numFmtId="0" fontId="7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 vertical="top"/>
      <protection locked="0"/>
    </xf>
    <xf numFmtId="0" fontId="1" fillId="4" borderId="2" xfId="0" applyFont="1" applyFill="1" applyBorder="1" applyAlignment="1" applyProtection="1">
      <alignment horizontal="center" vertical="top"/>
      <protection locked="0"/>
    </xf>
    <xf numFmtId="0" fontId="1" fillId="4" borderId="13" xfId="0" applyFont="1" applyFill="1" applyBorder="1" applyAlignment="1" applyProtection="1">
      <alignment horizontal="center" vertical="top"/>
      <protection locked="0"/>
    </xf>
    <xf numFmtId="0" fontId="1" fillId="4" borderId="21" xfId="0" applyFont="1" applyFill="1" applyBorder="1" applyAlignment="1" applyProtection="1">
      <alignment horizontal="center" vertical="top"/>
      <protection locked="0"/>
    </xf>
    <xf numFmtId="0" fontId="1" fillId="4" borderId="22" xfId="0" applyFont="1" applyFill="1" applyBorder="1" applyAlignment="1" applyProtection="1">
      <alignment horizontal="center" vertical="top"/>
      <protection locked="0"/>
    </xf>
    <xf numFmtId="0" fontId="9" fillId="4" borderId="23" xfId="0" applyFont="1" applyFill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 vertical="top"/>
    </xf>
    <xf numFmtId="166" fontId="1" fillId="4" borderId="24" xfId="0" applyNumberFormat="1" applyFont="1" applyFill="1" applyBorder="1" applyAlignment="1">
      <alignment horizontal="center" vertical="top"/>
    </xf>
    <xf numFmtId="166" fontId="2" fillId="4" borderId="24" xfId="0" applyNumberFormat="1" applyFont="1" applyFill="1" applyBorder="1" applyAlignment="1">
      <alignment horizontal="center" vertical="top"/>
    </xf>
    <xf numFmtId="166" fontId="1" fillId="0" borderId="25" xfId="0" applyNumberFormat="1" applyFont="1" applyBorder="1" applyAlignment="1">
      <alignment horizontal="center" vertical="top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4" borderId="13" xfId="0" applyFont="1" applyFill="1" applyBorder="1" applyAlignment="1" applyProtection="1">
      <alignment horizontal="left" vertical="top"/>
      <protection locked="0"/>
    </xf>
    <xf numFmtId="0" fontId="1" fillId="4" borderId="21" xfId="0" applyFont="1" applyFill="1" applyBorder="1" applyAlignment="1" applyProtection="1">
      <alignment horizontal="left" vertical="top"/>
      <protection locked="0"/>
    </xf>
    <xf numFmtId="168" fontId="1" fillId="0" borderId="27" xfId="0" applyNumberFormat="1" applyFont="1" applyBorder="1" applyAlignment="1">
      <alignment horizontal="center" vertical="top"/>
    </xf>
    <xf numFmtId="166" fontId="1" fillId="0" borderId="1" xfId="0" applyNumberFormat="1" applyFont="1" applyBorder="1" applyAlignment="1">
      <alignment horizontal="center" vertical="top"/>
    </xf>
    <xf numFmtId="0" fontId="4" fillId="4" borderId="28" xfId="0" applyFon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2" fillId="4" borderId="18" xfId="0" applyFont="1" applyFill="1" applyBorder="1"/>
    <xf numFmtId="0" fontId="2" fillId="4" borderId="30" xfId="0" applyFont="1" applyFill="1" applyBorder="1"/>
    <xf numFmtId="0" fontId="2" fillId="4" borderId="31" xfId="0" applyFont="1" applyFill="1" applyBorder="1"/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3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4" borderId="2" xfId="0" applyFont="1" applyFill="1" applyBorder="1" applyAlignment="1" applyProtection="1">
      <alignment horizontal="left" vertical="top"/>
      <protection locked="0"/>
    </xf>
    <xf numFmtId="0" fontId="1" fillId="4" borderId="22" xfId="0" applyFont="1" applyFill="1" applyBorder="1" applyAlignment="1" applyProtection="1">
      <alignment horizontal="left" vertical="top"/>
      <protection locked="0"/>
    </xf>
    <xf numFmtId="0" fontId="1" fillId="4" borderId="0" xfId="0" applyFont="1" applyFill="1" applyAlignment="1" applyProtection="1">
      <alignment horizontal="left" vertical="top"/>
      <protection locked="0"/>
    </xf>
    <xf numFmtId="0" fontId="4" fillId="3" borderId="0" xfId="0" applyFont="1" applyFill="1" applyProtection="1">
      <protection locked="0"/>
    </xf>
    <xf numFmtId="0" fontId="7" fillId="4" borderId="6" xfId="0" applyFont="1" applyFill="1" applyBorder="1"/>
    <xf numFmtId="0" fontId="7" fillId="4" borderId="9" xfId="0" applyFont="1" applyFill="1" applyBorder="1"/>
    <xf numFmtId="170" fontId="4" fillId="4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171" fontId="4" fillId="4" borderId="6" xfId="1" applyNumberFormat="1" applyFont="1" applyFill="1" applyBorder="1" applyAlignment="1" applyProtection="1">
      <alignment horizontal="center"/>
      <protection locked="0"/>
    </xf>
    <xf numFmtId="170" fontId="1" fillId="0" borderId="9" xfId="0" applyNumberFormat="1" applyFont="1" applyBorder="1" applyAlignment="1" applyProtection="1">
      <alignment horizontal="right" vertical="top"/>
      <protection locked="0"/>
    </xf>
    <xf numFmtId="170" fontId="1" fillId="0" borderId="1" xfId="0" applyNumberFormat="1" applyFont="1" applyBorder="1" applyAlignment="1" applyProtection="1">
      <alignment horizontal="right" vertical="top"/>
      <protection locked="0"/>
    </xf>
    <xf numFmtId="170" fontId="1" fillId="0" borderId="1" xfId="0" applyNumberFormat="1" applyFont="1" applyBorder="1" applyAlignment="1">
      <alignment horizontal="right" vertical="top"/>
    </xf>
    <xf numFmtId="170" fontId="1" fillId="4" borderId="0" xfId="0" applyNumberFormat="1" applyFont="1" applyFill="1" applyAlignment="1" applyProtection="1">
      <alignment horizontal="right" vertical="top"/>
      <protection locked="0"/>
    </xf>
    <xf numFmtId="170" fontId="1" fillId="0" borderId="2" xfId="0" applyNumberFormat="1" applyFont="1" applyBorder="1" applyAlignment="1">
      <alignment horizontal="right" vertical="top"/>
    </xf>
    <xf numFmtId="170" fontId="2" fillId="0" borderId="19" xfId="0" applyNumberFormat="1" applyFont="1" applyBorder="1" applyAlignment="1">
      <alignment horizontal="right"/>
    </xf>
    <xf numFmtId="49" fontId="0" fillId="3" borderId="1" xfId="0" applyNumberFormat="1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169" fontId="5" fillId="0" borderId="1" xfId="0" applyNumberFormat="1" applyFont="1" applyBorder="1" applyAlignment="1">
      <alignment horizontal="center"/>
    </xf>
    <xf numFmtId="6" fontId="7" fillId="0" borderId="1" xfId="0" applyNumberFormat="1" applyFont="1" applyBorder="1" applyAlignment="1">
      <alignment horizontal="center"/>
    </xf>
    <xf numFmtId="170" fontId="0" fillId="3" borderId="1" xfId="0" applyNumberFormat="1" applyFill="1" applyBorder="1" applyAlignment="1">
      <alignment horizontal="right"/>
    </xf>
    <xf numFmtId="170" fontId="0" fillId="3" borderId="32" xfId="0" applyNumberForma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14" fontId="3" fillId="3" borderId="0" xfId="0" applyNumberFormat="1" applyFont="1" applyFill="1" applyProtection="1">
      <protection locked="0"/>
    </xf>
    <xf numFmtId="170" fontId="0" fillId="3" borderId="3" xfId="0" applyNumberFormat="1" applyFill="1" applyBorder="1" applyAlignment="1">
      <alignment horizontal="right" vertical="top"/>
    </xf>
    <xf numFmtId="170" fontId="0" fillId="0" borderId="9" xfId="0" applyNumberFormat="1" applyBorder="1" applyAlignment="1">
      <alignment horizontal="right" vertical="top"/>
    </xf>
    <xf numFmtId="18" fontId="4" fillId="4" borderId="6" xfId="0" quotePrefix="1" applyNumberFormat="1" applyFont="1" applyFill="1" applyBorder="1" applyAlignment="1">
      <alignment horizontal="center"/>
    </xf>
    <xf numFmtId="18" fontId="4" fillId="4" borderId="9" xfId="0" quotePrefix="1" applyNumberFormat="1" applyFont="1" applyFill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171" fontId="4" fillId="3" borderId="1" xfId="1" applyNumberFormat="1" applyFont="1" applyFill="1" applyBorder="1" applyAlignment="1" applyProtection="1">
      <alignment horizontal="center"/>
      <protection locked="0"/>
    </xf>
    <xf numFmtId="164" fontId="1" fillId="3" borderId="25" xfId="0" applyNumberFormat="1" applyFont="1" applyFill="1" applyBorder="1" applyAlignment="1" applyProtection="1">
      <alignment horizontal="center" vertical="top"/>
      <protection locked="0"/>
    </xf>
    <xf numFmtId="0" fontId="0" fillId="3" borderId="29" xfId="0" applyFill="1" applyBorder="1" applyAlignment="1" applyProtection="1">
      <alignment horizontal="center" vertical="top"/>
      <protection locked="0"/>
    </xf>
    <xf numFmtId="164" fontId="0" fillId="3" borderId="25" xfId="0" applyNumberFormat="1" applyFill="1" applyBorder="1" applyAlignment="1" applyProtection="1">
      <alignment horizontal="center" vertical="top"/>
      <protection locked="0"/>
    </xf>
    <xf numFmtId="0" fontId="0" fillId="4" borderId="11" xfId="0" applyFill="1" applyBorder="1"/>
    <xf numFmtId="0" fontId="0" fillId="0" borderId="37" xfId="0" applyBorder="1"/>
    <xf numFmtId="170" fontId="0" fillId="3" borderId="3" xfId="0" applyNumberFormat="1" applyFill="1" applyBorder="1" applyAlignment="1" applyProtection="1">
      <alignment horizontal="right" vertical="top"/>
      <protection locked="0"/>
    </xf>
    <xf numFmtId="170" fontId="0" fillId="0" borderId="9" xfId="0" applyNumberFormat="1" applyBorder="1" applyAlignment="1" applyProtection="1">
      <alignment horizontal="right" vertical="top"/>
      <protection locked="0"/>
    </xf>
    <xf numFmtId="170" fontId="0" fillId="0" borderId="3" xfId="0" applyNumberFormat="1" applyBorder="1" applyAlignment="1" applyProtection="1">
      <alignment horizontal="right" vertical="top"/>
      <protection locked="0"/>
    </xf>
    <xf numFmtId="170" fontId="0" fillId="0" borderId="3" xfId="0" applyNumberFormat="1" applyBorder="1" applyAlignment="1">
      <alignment horizontal="right" vertical="top"/>
    </xf>
    <xf numFmtId="170" fontId="0" fillId="0" borderId="9" xfId="0" applyNumberFormat="1" applyBorder="1" applyAlignment="1">
      <alignment horizontal="right" vertical="top"/>
    </xf>
    <xf numFmtId="170" fontId="0" fillId="3" borderId="3" xfId="0" applyNumberFormat="1" applyFill="1" applyBorder="1" applyAlignment="1">
      <alignment horizontal="right" vertical="top"/>
    </xf>
    <xf numFmtId="170" fontId="0" fillId="3" borderId="4" xfId="0" applyNumberFormat="1" applyFill="1" applyBorder="1" applyAlignment="1">
      <alignment horizontal="right" vertical="top"/>
    </xf>
    <xf numFmtId="170" fontId="0" fillId="0" borderId="10" xfId="0" applyNumberFormat="1" applyBorder="1" applyAlignment="1">
      <alignment horizontal="right" vertical="top"/>
    </xf>
    <xf numFmtId="165" fontId="0" fillId="3" borderId="35" xfId="0" applyNumberFormat="1" applyFill="1" applyBorder="1" applyAlignment="1">
      <alignment horizontal="right"/>
    </xf>
    <xf numFmtId="0" fontId="0" fillId="0" borderId="36" xfId="0" applyBorder="1" applyAlignment="1">
      <alignment horizontal="right"/>
    </xf>
    <xf numFmtId="1" fontId="0" fillId="0" borderId="3" xfId="0" applyNumberFormat="1" applyBorder="1" applyAlignment="1" applyProtection="1">
      <alignment horizontal="right" vertical="top"/>
      <protection locked="0"/>
    </xf>
    <xf numFmtId="1" fontId="0" fillId="0" borderId="9" xfId="0" applyNumberFormat="1" applyBorder="1" applyAlignment="1" applyProtection="1">
      <alignment horizontal="right" vertical="top"/>
      <protection locked="0"/>
    </xf>
    <xf numFmtId="170" fontId="0" fillId="0" borderId="3" xfId="0" applyNumberFormat="1" applyBorder="1" applyAlignment="1" applyProtection="1">
      <alignment horizontal="center" vertical="top"/>
      <protection locked="0"/>
    </xf>
    <xf numFmtId="170" fontId="0" fillId="0" borderId="9" xfId="0" applyNumberFormat="1" applyBorder="1" applyAlignment="1" applyProtection="1">
      <alignment horizontal="center" vertical="top"/>
      <protection locked="0"/>
    </xf>
    <xf numFmtId="3" fontId="0" fillId="3" borderId="3" xfId="0" applyNumberFormat="1" applyFill="1" applyBorder="1" applyAlignment="1" applyProtection="1">
      <alignment horizontal="right" vertical="top"/>
      <protection locked="0"/>
    </xf>
    <xf numFmtId="3" fontId="0" fillId="0" borderId="9" xfId="0" applyNumberFormat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67" fontId="1" fillId="3" borderId="1" xfId="0" applyNumberFormat="1" applyFont="1" applyFill="1" applyBorder="1" applyAlignment="1" applyProtection="1">
      <alignment horizontal="left"/>
      <protection locked="0"/>
    </xf>
    <xf numFmtId="167" fontId="0" fillId="3" borderId="1" xfId="0" applyNumberForma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22" xfId="0" applyFill="1" applyBorder="1" applyAlignment="1" applyProtection="1">
      <alignment vertical="top" wrapText="1"/>
      <protection locked="0"/>
    </xf>
    <xf numFmtId="0" fontId="0" fillId="3" borderId="13" xfId="0" applyFill="1" applyBorder="1" applyAlignment="1" applyProtection="1">
      <alignment vertical="top" wrapText="1"/>
      <protection locked="0"/>
    </xf>
    <xf numFmtId="0" fontId="0" fillId="3" borderId="8" xfId="0" applyFill="1" applyBorder="1" applyAlignment="1" applyProtection="1">
      <alignment vertical="top" wrapText="1"/>
      <protection locked="0"/>
    </xf>
    <xf numFmtId="0" fontId="0" fillId="3" borderId="33" xfId="0" applyFill="1" applyBorder="1" applyAlignment="1" applyProtection="1">
      <alignment vertical="top" wrapText="1"/>
      <protection locked="0"/>
    </xf>
    <xf numFmtId="0" fontId="0" fillId="3" borderId="34" xfId="0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67" fontId="0" fillId="3" borderId="0" xfId="0" applyNumberFormat="1" applyFill="1" applyAlignment="1">
      <alignment horizontal="left"/>
    </xf>
    <xf numFmtId="0" fontId="2" fillId="3" borderId="38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0" xfId="0" applyFill="1"/>
    <xf numFmtId="0" fontId="0" fillId="0" borderId="0" xfId="0"/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34</xdr:row>
      <xdr:rowOff>0</xdr:rowOff>
    </xdr:from>
    <xdr:to>
      <xdr:col>2</xdr:col>
      <xdr:colOff>369570</xdr:colOff>
      <xdr:row>34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962025" y="5848350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447675</xdr:colOff>
      <xdr:row>35</xdr:row>
      <xdr:rowOff>0</xdr:rowOff>
    </xdr:from>
    <xdr:to>
      <xdr:col>2</xdr:col>
      <xdr:colOff>369570</xdr:colOff>
      <xdr:row>35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962025" y="6096000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466725</xdr:colOff>
      <xdr:row>34</xdr:row>
      <xdr:rowOff>0</xdr:rowOff>
    </xdr:from>
    <xdr:to>
      <xdr:col>7</xdr:col>
      <xdr:colOff>354330</xdr:colOff>
      <xdr:row>34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3867150" y="5848350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457200</xdr:colOff>
      <xdr:row>35</xdr:row>
      <xdr:rowOff>0</xdr:rowOff>
    </xdr:from>
    <xdr:to>
      <xdr:col>7</xdr:col>
      <xdr:colOff>342900</xdr:colOff>
      <xdr:row>35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3857625" y="6096000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342900</xdr:colOff>
      <xdr:row>34</xdr:row>
      <xdr:rowOff>0</xdr:rowOff>
    </xdr:from>
    <xdr:to>
      <xdr:col>11</xdr:col>
      <xdr:colOff>571500</xdr:colOff>
      <xdr:row>34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6819900" y="5848350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342900</xdr:colOff>
      <xdr:row>35</xdr:row>
      <xdr:rowOff>0</xdr:rowOff>
    </xdr:from>
    <xdr:to>
      <xdr:col>11</xdr:col>
      <xdr:colOff>571500</xdr:colOff>
      <xdr:row>35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6819900" y="6096000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0</xdr:row>
      <xdr:rowOff>152400</xdr:rowOff>
    </xdr:from>
    <xdr:to>
      <xdr:col>4</xdr:col>
      <xdr:colOff>561975</xdr:colOff>
      <xdr:row>0</xdr:row>
      <xdr:rowOff>152400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ShapeType="1"/>
        </xdr:cNvSpPr>
      </xdr:nvSpPr>
      <xdr:spPr bwMode="auto">
        <a:xfrm>
          <a:off x="647700" y="152400"/>
          <a:ext cx="409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838200</xdr:colOff>
      <xdr:row>1</xdr:row>
      <xdr:rowOff>152400</xdr:rowOff>
    </xdr:from>
    <xdr:to>
      <xdr:col>4</xdr:col>
      <xdr:colOff>561975</xdr:colOff>
      <xdr:row>1</xdr:row>
      <xdr:rowOff>152400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ShapeType="1"/>
        </xdr:cNvSpPr>
      </xdr:nvSpPr>
      <xdr:spPr bwMode="auto">
        <a:xfrm>
          <a:off x="647700" y="314325"/>
          <a:ext cx="409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838200</xdr:colOff>
      <xdr:row>2</xdr:row>
      <xdr:rowOff>152400</xdr:rowOff>
    </xdr:from>
    <xdr:to>
      <xdr:col>3</xdr:col>
      <xdr:colOff>0</xdr:colOff>
      <xdr:row>2</xdr:row>
      <xdr:rowOff>152400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ShapeType="1"/>
        </xdr:cNvSpPr>
      </xdr:nvSpPr>
      <xdr:spPr bwMode="auto">
        <a:xfrm>
          <a:off x="647700" y="476250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4"/>
  <sheetViews>
    <sheetView tabSelected="1" zoomScaleNormal="100" workbookViewId="0">
      <selection activeCell="J14" sqref="J14"/>
    </sheetView>
  </sheetViews>
  <sheetFormatPr defaultColWidth="9.109375" defaultRowHeight="13.2" x14ac:dyDescent="0.25"/>
  <cols>
    <col min="1" max="1" width="7.6640625" style="1" customWidth="1"/>
    <col min="2" max="2" width="26.6640625" style="1" customWidth="1"/>
    <col min="3" max="5" width="8.33203125" style="1" customWidth="1"/>
    <col min="6" max="6" width="10.6640625" style="1" customWidth="1"/>
    <col min="7" max="7" width="8.33203125" style="1" customWidth="1"/>
    <col min="8" max="8" width="9.33203125" style="1" customWidth="1"/>
    <col min="9" max="9" width="9.5546875" style="1" customWidth="1"/>
    <col min="10" max="10" width="9" style="1" customWidth="1"/>
    <col min="11" max="11" width="13.109375" style="1" customWidth="1"/>
    <col min="12" max="13" width="10.6640625" style="1" customWidth="1"/>
    <col min="14" max="16384" width="9.109375" style="1"/>
  </cols>
  <sheetData>
    <row r="1" spans="1:37" ht="13.8" thickBot="1" x14ac:dyDescent="0.3">
      <c r="A1" s="66" t="s">
        <v>0</v>
      </c>
      <c r="B1" s="125" t="s">
        <v>99</v>
      </c>
      <c r="C1" s="126"/>
      <c r="D1" s="126"/>
      <c r="E1" s="126"/>
      <c r="F1" s="28" t="s">
        <v>2</v>
      </c>
      <c r="G1" s="137" t="s">
        <v>111</v>
      </c>
      <c r="H1" s="138"/>
      <c r="I1" s="138"/>
      <c r="J1" s="138"/>
      <c r="K1" s="138"/>
      <c r="L1" s="138"/>
    </row>
    <row r="2" spans="1:37" x14ac:dyDescent="0.25">
      <c r="A2" s="67" t="s">
        <v>69</v>
      </c>
      <c r="B2" s="125" t="s">
        <v>100</v>
      </c>
      <c r="C2" s="126"/>
      <c r="D2" s="126"/>
      <c r="E2" s="126"/>
      <c r="F2" s="29" t="s">
        <v>3</v>
      </c>
      <c r="G2" s="137" t="s">
        <v>112</v>
      </c>
      <c r="H2" s="138"/>
      <c r="I2" s="138"/>
      <c r="J2" s="138"/>
      <c r="K2" s="138"/>
      <c r="L2" s="138"/>
    </row>
    <row r="3" spans="1:37" ht="13.8" thickBot="1" x14ac:dyDescent="0.3">
      <c r="A3" s="68" t="s">
        <v>64</v>
      </c>
      <c r="B3" s="127" t="s">
        <v>101</v>
      </c>
      <c r="C3" s="128"/>
      <c r="D3" s="128"/>
      <c r="E3" s="128"/>
      <c r="F3" s="30" t="s">
        <v>4</v>
      </c>
      <c r="G3" s="131" t="s">
        <v>66</v>
      </c>
      <c r="H3" s="132"/>
      <c r="I3" s="132"/>
      <c r="J3" s="132"/>
      <c r="K3" s="132"/>
      <c r="L3" s="133"/>
    </row>
    <row r="4" spans="1:37" x14ac:dyDescent="0.25">
      <c r="A4" s="67" t="s">
        <v>65</v>
      </c>
      <c r="B4" s="127" t="s">
        <v>101</v>
      </c>
      <c r="C4" s="128"/>
      <c r="D4" s="128"/>
      <c r="E4" s="128"/>
      <c r="F4" s="19"/>
      <c r="G4" s="134"/>
      <c r="H4" s="135"/>
      <c r="I4" s="135"/>
      <c r="J4" s="135"/>
      <c r="K4" s="135"/>
      <c r="L4" s="136"/>
    </row>
    <row r="5" spans="1:37" ht="13.8" x14ac:dyDescent="0.25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31"/>
      <c r="W5" s="2"/>
      <c r="X5" s="3"/>
      <c r="Y5" s="3"/>
      <c r="AH5" s="129"/>
      <c r="AI5" s="130"/>
      <c r="AJ5" s="130"/>
      <c r="AK5" s="130"/>
    </row>
    <row r="6" spans="1:37" x14ac:dyDescent="0.25">
      <c r="A6" s="62" t="s">
        <v>5</v>
      </c>
      <c r="B6" s="8" t="s">
        <v>70</v>
      </c>
      <c r="C6" s="9" t="s">
        <v>6</v>
      </c>
      <c r="D6" s="9" t="s">
        <v>7</v>
      </c>
      <c r="E6" s="9" t="s">
        <v>8</v>
      </c>
      <c r="F6" s="10" t="s">
        <v>79</v>
      </c>
      <c r="G6" s="9" t="s">
        <v>9</v>
      </c>
      <c r="H6" s="10" t="s">
        <v>10</v>
      </c>
      <c r="I6" s="10" t="s">
        <v>83</v>
      </c>
      <c r="J6" s="9" t="s">
        <v>12</v>
      </c>
      <c r="K6" s="10" t="s">
        <v>15</v>
      </c>
      <c r="L6" s="11" t="s">
        <v>10</v>
      </c>
    </row>
    <row r="7" spans="1:37" x14ac:dyDescent="0.25">
      <c r="A7" s="63"/>
      <c r="B7" s="12"/>
      <c r="C7" s="92"/>
      <c r="D7" s="92"/>
      <c r="E7" s="92"/>
      <c r="F7" s="43" t="s">
        <v>90</v>
      </c>
      <c r="G7" s="80" t="s">
        <v>91</v>
      </c>
      <c r="H7" s="14" t="s">
        <v>11</v>
      </c>
      <c r="I7" s="13" t="s">
        <v>82</v>
      </c>
      <c r="J7" s="13" t="s">
        <v>14</v>
      </c>
      <c r="K7" s="13" t="s">
        <v>16</v>
      </c>
      <c r="L7" s="15" t="s">
        <v>18</v>
      </c>
    </row>
    <row r="8" spans="1:37" x14ac:dyDescent="0.25">
      <c r="A8" s="63"/>
      <c r="B8" s="12"/>
      <c r="C8" s="79" t="s">
        <v>87</v>
      </c>
      <c r="D8" s="79" t="s">
        <v>87</v>
      </c>
      <c r="E8" s="79" t="s">
        <v>87</v>
      </c>
      <c r="F8" s="102">
        <f>C7+D7+E7</f>
        <v>0</v>
      </c>
      <c r="G8" s="93"/>
      <c r="H8" s="16"/>
      <c r="I8" s="82" t="s">
        <v>13</v>
      </c>
      <c r="J8" s="103">
        <v>0.72499999999999998</v>
      </c>
      <c r="K8" s="14"/>
      <c r="L8" s="15" t="s">
        <v>16</v>
      </c>
    </row>
    <row r="9" spans="1:37" x14ac:dyDescent="0.25">
      <c r="A9" s="63"/>
      <c r="B9" s="12"/>
      <c r="C9" s="13" t="s">
        <v>78</v>
      </c>
      <c r="D9" s="13" t="s">
        <v>78</v>
      </c>
      <c r="E9" s="13" t="s">
        <v>78</v>
      </c>
      <c r="F9" s="77" t="s">
        <v>75</v>
      </c>
      <c r="G9" s="80" t="s">
        <v>88</v>
      </c>
      <c r="H9" s="80" t="s">
        <v>80</v>
      </c>
      <c r="I9" s="13"/>
      <c r="J9" s="80" t="s">
        <v>84</v>
      </c>
      <c r="K9" s="13" t="s">
        <v>52</v>
      </c>
      <c r="L9" s="17"/>
    </row>
    <row r="10" spans="1:37" x14ac:dyDescent="0.25">
      <c r="A10" s="63"/>
      <c r="B10" s="12"/>
      <c r="C10" s="100" t="s">
        <v>93</v>
      </c>
      <c r="D10" s="100" t="s">
        <v>95</v>
      </c>
      <c r="E10" s="100" t="s">
        <v>97</v>
      </c>
      <c r="F10" s="77" t="s">
        <v>76</v>
      </c>
      <c r="G10" s="80" t="s">
        <v>89</v>
      </c>
      <c r="H10" s="80" t="s">
        <v>81</v>
      </c>
      <c r="I10" s="13"/>
      <c r="J10" s="80" t="s">
        <v>85</v>
      </c>
      <c r="K10" s="13" t="s">
        <v>17</v>
      </c>
      <c r="L10" s="17"/>
    </row>
    <row r="11" spans="1:37" x14ac:dyDescent="0.25">
      <c r="A11" s="64"/>
      <c r="B11" s="18"/>
      <c r="C11" s="101" t="s">
        <v>94</v>
      </c>
      <c r="D11" s="101" t="s">
        <v>96</v>
      </c>
      <c r="E11" s="101" t="s">
        <v>98</v>
      </c>
      <c r="F11" s="78" t="s">
        <v>77</v>
      </c>
      <c r="G11" s="81"/>
      <c r="H11" s="19"/>
      <c r="I11" s="20"/>
      <c r="J11" s="81" t="s">
        <v>86</v>
      </c>
      <c r="K11" s="20" t="s">
        <v>53</v>
      </c>
      <c r="L11" s="21"/>
    </row>
    <row r="12" spans="1:37" x14ac:dyDescent="0.25">
      <c r="A12" s="104" t="s">
        <v>102</v>
      </c>
      <c r="B12" s="90" t="s">
        <v>103</v>
      </c>
      <c r="C12" s="111"/>
      <c r="D12" s="111"/>
      <c r="E12" s="111"/>
      <c r="F12" s="112">
        <f>SUM(C12:E12)</f>
        <v>0</v>
      </c>
      <c r="G12" s="121"/>
      <c r="H12" s="112">
        <f>SUM(F12:G12)</f>
        <v>0</v>
      </c>
      <c r="I12" s="123">
        <v>0</v>
      </c>
      <c r="J12" s="114">
        <f>ROUND($J$8*I12,2)</f>
        <v>0</v>
      </c>
      <c r="K12" s="114">
        <f>'Attachment for Other Expenses'!B12</f>
        <v>0</v>
      </c>
      <c r="L12" s="115">
        <f>H12+J12+K12</f>
        <v>0</v>
      </c>
    </row>
    <row r="13" spans="1:37" x14ac:dyDescent="0.25">
      <c r="A13" s="105"/>
      <c r="B13" s="91" t="s">
        <v>104</v>
      </c>
      <c r="C13" s="110"/>
      <c r="D13" s="110"/>
      <c r="E13" s="110"/>
      <c r="F13" s="113"/>
      <c r="G13" s="122"/>
      <c r="H13" s="113"/>
      <c r="I13" s="124"/>
      <c r="J13" s="113"/>
      <c r="K13" s="113"/>
      <c r="L13" s="116"/>
    </row>
    <row r="14" spans="1:37" x14ac:dyDescent="0.25">
      <c r="A14" s="104" t="s">
        <v>102</v>
      </c>
      <c r="B14" s="90" t="s">
        <v>105</v>
      </c>
      <c r="C14" s="111"/>
      <c r="D14" s="111"/>
      <c r="E14" s="111"/>
      <c r="F14" s="112">
        <f>SUM(C14:E14)</f>
        <v>0</v>
      </c>
      <c r="G14" s="111"/>
      <c r="H14" s="114">
        <f>SUM(F14:G14)</f>
        <v>0</v>
      </c>
      <c r="I14" s="119">
        <v>0</v>
      </c>
      <c r="J14" s="98">
        <f>ROUND($J$8*I14,2)</f>
        <v>0</v>
      </c>
      <c r="K14" s="114">
        <f>'Attachment for Other Expenses'!B19</f>
        <v>0</v>
      </c>
      <c r="L14" s="115">
        <f t="shared" ref="L14" si="0">H14+J14+K14</f>
        <v>0</v>
      </c>
    </row>
    <row r="15" spans="1:37" x14ac:dyDescent="0.25">
      <c r="A15" s="105"/>
      <c r="B15" s="91" t="s">
        <v>92</v>
      </c>
      <c r="C15" s="110"/>
      <c r="D15" s="110"/>
      <c r="E15" s="110"/>
      <c r="F15" s="113"/>
      <c r="G15" s="110"/>
      <c r="H15" s="113"/>
      <c r="I15" s="120"/>
      <c r="J15" s="99"/>
      <c r="K15" s="113"/>
      <c r="L15" s="116"/>
    </row>
    <row r="16" spans="1:37" x14ac:dyDescent="0.25">
      <c r="A16" s="104" t="s">
        <v>102</v>
      </c>
      <c r="B16" s="90" t="s">
        <v>106</v>
      </c>
      <c r="C16" s="111"/>
      <c r="D16" s="111"/>
      <c r="E16" s="111"/>
      <c r="F16" s="112">
        <f>SUM(C16:E16)</f>
        <v>0</v>
      </c>
      <c r="G16" s="111"/>
      <c r="H16" s="114">
        <f>SUM(F16:G16)</f>
        <v>0</v>
      </c>
      <c r="I16" s="119"/>
      <c r="J16" s="98">
        <f>ROUND($J$8*I16,2)</f>
        <v>0</v>
      </c>
      <c r="K16" s="114">
        <f>'Attachment for Other Expenses'!B26</f>
        <v>0</v>
      </c>
      <c r="L16" s="115">
        <f t="shared" ref="L16" si="1">H16+J16+K16</f>
        <v>0</v>
      </c>
    </row>
    <row r="17" spans="1:12" x14ac:dyDescent="0.25">
      <c r="A17" s="105"/>
      <c r="B17" s="91" t="s">
        <v>107</v>
      </c>
      <c r="C17" s="110"/>
      <c r="D17" s="110"/>
      <c r="E17" s="110"/>
      <c r="F17" s="113"/>
      <c r="G17" s="110"/>
      <c r="H17" s="113"/>
      <c r="I17" s="120"/>
      <c r="J17" s="99"/>
      <c r="K17" s="113"/>
      <c r="L17" s="116"/>
    </row>
    <row r="18" spans="1:12" x14ac:dyDescent="0.25">
      <c r="A18" s="106"/>
      <c r="B18" s="90"/>
      <c r="C18" s="111"/>
      <c r="D18" s="111"/>
      <c r="E18" s="111"/>
      <c r="F18" s="112">
        <f>SUM(C18:E18)</f>
        <v>0</v>
      </c>
      <c r="G18" s="111"/>
      <c r="H18" s="114">
        <f>SUM(F18:G18)</f>
        <v>0</v>
      </c>
      <c r="I18" s="119"/>
      <c r="J18" s="98">
        <f>ROUND($J$8*I18,2)</f>
        <v>0</v>
      </c>
      <c r="K18" s="114">
        <f>'Attachment for Other Expenses'!B33</f>
        <v>0</v>
      </c>
      <c r="L18" s="115">
        <f t="shared" ref="L18" si="2">H18+J18+K18</f>
        <v>0</v>
      </c>
    </row>
    <row r="19" spans="1:12" ht="12.75" customHeight="1" x14ac:dyDescent="0.25">
      <c r="A19" s="105"/>
      <c r="B19" s="91"/>
      <c r="C19" s="110"/>
      <c r="D19" s="110"/>
      <c r="E19" s="110"/>
      <c r="F19" s="113"/>
      <c r="G19" s="110"/>
      <c r="H19" s="113"/>
      <c r="I19" s="120"/>
      <c r="J19" s="99"/>
      <c r="K19" s="113"/>
      <c r="L19" s="116"/>
    </row>
    <row r="20" spans="1:12" x14ac:dyDescent="0.25">
      <c r="A20" s="106"/>
      <c r="B20" s="90" t="s">
        <v>110</v>
      </c>
      <c r="C20" s="111"/>
      <c r="D20" s="111"/>
      <c r="E20" s="111"/>
      <c r="F20" s="112">
        <f>SUM(C20:E20)</f>
        <v>0</v>
      </c>
      <c r="G20" s="111"/>
      <c r="H20" s="114">
        <f>SUM(F20:G20)</f>
        <v>0</v>
      </c>
      <c r="I20" s="119"/>
      <c r="J20" s="98">
        <f>ROUND($J$8*I20,2)</f>
        <v>0</v>
      </c>
      <c r="K20" s="114">
        <f>'Attachment for Other Expenses'!B40</f>
        <v>0</v>
      </c>
      <c r="L20" s="115">
        <f t="shared" ref="L20" si="3">H20+J20+K20</f>
        <v>0</v>
      </c>
    </row>
    <row r="21" spans="1:12" x14ac:dyDescent="0.25">
      <c r="A21" s="105"/>
      <c r="B21" s="91" t="s">
        <v>108</v>
      </c>
      <c r="C21" s="110"/>
      <c r="D21" s="110"/>
      <c r="E21" s="110"/>
      <c r="F21" s="113"/>
      <c r="G21" s="110"/>
      <c r="H21" s="113"/>
      <c r="I21" s="120"/>
      <c r="J21" s="99"/>
      <c r="K21" s="113"/>
      <c r="L21" s="116"/>
    </row>
    <row r="22" spans="1:12" x14ac:dyDescent="0.25">
      <c r="A22" s="106"/>
      <c r="B22" s="90" t="s">
        <v>109</v>
      </c>
      <c r="C22" s="109"/>
      <c r="D22" s="109"/>
      <c r="E22" s="109"/>
      <c r="F22" s="114">
        <f>SUM(C22:E22)</f>
        <v>0</v>
      </c>
      <c r="G22" s="109"/>
      <c r="H22" s="114">
        <f>SUM(F22:G22)</f>
        <v>0</v>
      </c>
      <c r="I22" s="119"/>
      <c r="J22" s="98">
        <f>ROUND($J$8*I22,2)</f>
        <v>0</v>
      </c>
      <c r="K22" s="114">
        <f>'Attachment for Other Expenses'!B47</f>
        <v>0</v>
      </c>
      <c r="L22" s="115">
        <f t="shared" ref="L22" si="4">H22+J22+K22</f>
        <v>0</v>
      </c>
    </row>
    <row r="23" spans="1:12" x14ac:dyDescent="0.25">
      <c r="A23" s="105"/>
      <c r="B23" s="89"/>
      <c r="C23" s="110"/>
      <c r="D23" s="110"/>
      <c r="E23" s="110"/>
      <c r="F23" s="113"/>
      <c r="G23" s="110"/>
      <c r="H23" s="113"/>
      <c r="I23" s="120"/>
      <c r="J23" s="99"/>
      <c r="K23" s="113"/>
      <c r="L23" s="116"/>
    </row>
    <row r="24" spans="1:12" x14ac:dyDescent="0.25">
      <c r="A24" s="106"/>
      <c r="B24" s="4"/>
      <c r="C24" s="109"/>
      <c r="D24" s="109"/>
      <c r="E24" s="109"/>
      <c r="F24" s="114">
        <f>SUM(C24:E24)</f>
        <v>0</v>
      </c>
      <c r="G24" s="109"/>
      <c r="H24" s="114">
        <f>SUM(F24:G24)</f>
        <v>0</v>
      </c>
      <c r="I24" s="119"/>
      <c r="J24" s="98">
        <f>ROUND($J$8*I24,2)</f>
        <v>0</v>
      </c>
      <c r="K24" s="114">
        <f>'Attachment for Other Expenses'!B54</f>
        <v>0</v>
      </c>
      <c r="L24" s="115">
        <f t="shared" ref="L24" si="5">H24+J24+K24</f>
        <v>0</v>
      </c>
    </row>
    <row r="25" spans="1:12" x14ac:dyDescent="0.25">
      <c r="A25" s="105"/>
      <c r="B25" s="32"/>
      <c r="C25" s="110"/>
      <c r="D25" s="110"/>
      <c r="E25" s="110"/>
      <c r="F25" s="113"/>
      <c r="G25" s="110"/>
      <c r="H25" s="113"/>
      <c r="I25" s="120"/>
      <c r="J25" s="99"/>
      <c r="K25" s="113"/>
      <c r="L25" s="116"/>
    </row>
    <row r="26" spans="1:12" x14ac:dyDescent="0.25">
      <c r="A26" s="106"/>
      <c r="B26" s="4"/>
      <c r="C26" s="109"/>
      <c r="D26" s="109"/>
      <c r="E26" s="109"/>
      <c r="F26" s="114">
        <f>SUM(C26:E26)</f>
        <v>0</v>
      </c>
      <c r="G26" s="109"/>
      <c r="H26" s="114">
        <f>SUM(F26:G26)</f>
        <v>0</v>
      </c>
      <c r="I26" s="119"/>
      <c r="J26" s="98">
        <f>ROUND($J$8*I26,2)</f>
        <v>0</v>
      </c>
      <c r="K26" s="114">
        <f>'Attachment for Other Expenses'!B61</f>
        <v>0</v>
      </c>
      <c r="L26" s="115">
        <f t="shared" ref="L26" si="6">H26+J26+K26</f>
        <v>0</v>
      </c>
    </row>
    <row r="27" spans="1:12" x14ac:dyDescent="0.25">
      <c r="A27" s="105"/>
      <c r="B27" s="32"/>
      <c r="C27" s="110"/>
      <c r="D27" s="110"/>
      <c r="E27" s="110"/>
      <c r="F27" s="113"/>
      <c r="G27" s="110"/>
      <c r="H27" s="113"/>
      <c r="I27" s="120"/>
      <c r="J27" s="99"/>
      <c r="K27" s="113"/>
      <c r="L27" s="116"/>
    </row>
    <row r="28" spans="1:12" ht="14.4" thickBot="1" x14ac:dyDescent="0.3">
      <c r="A28" s="22" t="s">
        <v>19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5"/>
    </row>
    <row r="29" spans="1:12" x14ac:dyDescent="0.25">
      <c r="A29" s="107"/>
      <c r="B29" s="108"/>
      <c r="C29" s="94">
        <f>SUM(C12:C27)</f>
        <v>0</v>
      </c>
      <c r="D29" s="94">
        <f t="shared" ref="D29:K29" si="7">SUM(D12:D28)</f>
        <v>0</v>
      </c>
      <c r="E29" s="94">
        <f t="shared" si="7"/>
        <v>0</v>
      </c>
      <c r="F29" s="94">
        <f t="shared" si="7"/>
        <v>0</v>
      </c>
      <c r="G29" s="94">
        <f t="shared" si="7"/>
        <v>0</v>
      </c>
      <c r="H29" s="94">
        <f t="shared" si="7"/>
        <v>0</v>
      </c>
      <c r="I29" s="96">
        <f t="shared" si="7"/>
        <v>0</v>
      </c>
      <c r="J29" s="94">
        <f t="shared" si="7"/>
        <v>0</v>
      </c>
      <c r="K29" s="95">
        <f t="shared" si="7"/>
        <v>0</v>
      </c>
      <c r="L29" s="117">
        <f>SUM(L12:L28)</f>
        <v>0</v>
      </c>
    </row>
    <row r="30" spans="1:12" ht="18.75" customHeight="1" thickBot="1" x14ac:dyDescent="0.3">
      <c r="A30" s="26" t="s">
        <v>20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18"/>
    </row>
    <row r="31" spans="1:12" ht="23.25" customHeight="1" x14ac:dyDescent="0.25">
      <c r="A31" s="5" t="s">
        <v>72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5" t="s">
        <v>73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16.5" customHeight="1" x14ac:dyDescent="0.25">
      <c r="A34" s="5" t="s">
        <v>21</v>
      </c>
      <c r="B34" s="5"/>
      <c r="C34" s="5"/>
      <c r="D34" s="5" t="s">
        <v>23</v>
      </c>
      <c r="E34" s="5"/>
      <c r="F34" s="76"/>
      <c r="G34" s="76"/>
      <c r="H34" s="5"/>
      <c r="I34" s="5" t="s">
        <v>74</v>
      </c>
      <c r="J34" s="5"/>
      <c r="K34" s="5"/>
      <c r="L34" s="5"/>
    </row>
    <row r="35" spans="1:12" ht="19.5" customHeight="1" x14ac:dyDescent="0.25">
      <c r="A35" s="5" t="s">
        <v>22</v>
      </c>
      <c r="B35" s="97"/>
      <c r="C35" s="5"/>
      <c r="D35" s="5" t="s">
        <v>22</v>
      </c>
      <c r="E35" s="5"/>
      <c r="F35" s="76"/>
      <c r="G35" s="5"/>
      <c r="H35" s="5"/>
      <c r="I35" s="5" t="s">
        <v>22</v>
      </c>
      <c r="J35" s="5"/>
      <c r="K35" s="97"/>
      <c r="L35" s="5"/>
    </row>
    <row r="36" spans="1:1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99" spans="2:2" x14ac:dyDescent="0.25">
      <c r="B99" t="s">
        <v>66</v>
      </c>
    </row>
    <row r="100" spans="2:2" x14ac:dyDescent="0.25">
      <c r="B100" t="s">
        <v>28</v>
      </c>
    </row>
    <row r="101" spans="2:2" x14ac:dyDescent="0.25">
      <c r="B101" t="s">
        <v>29</v>
      </c>
    </row>
    <row r="102" spans="2:2" x14ac:dyDescent="0.25">
      <c r="B102" t="s">
        <v>30</v>
      </c>
    </row>
    <row r="103" spans="2:2" x14ac:dyDescent="0.25">
      <c r="B103" t="s">
        <v>31</v>
      </c>
    </row>
    <row r="104" spans="2:2" x14ac:dyDescent="0.25">
      <c r="B104" t="s">
        <v>32</v>
      </c>
    </row>
    <row r="105" spans="2:2" x14ac:dyDescent="0.25">
      <c r="B105" t="s">
        <v>33</v>
      </c>
    </row>
    <row r="106" spans="2:2" x14ac:dyDescent="0.25">
      <c r="B106" t="s">
        <v>34</v>
      </c>
    </row>
    <row r="107" spans="2:2" x14ac:dyDescent="0.25">
      <c r="B107" t="s">
        <v>35</v>
      </c>
    </row>
    <row r="108" spans="2:2" x14ac:dyDescent="0.25">
      <c r="B108" t="s">
        <v>36</v>
      </c>
    </row>
    <row r="109" spans="2:2" x14ac:dyDescent="0.25">
      <c r="B109" t="s">
        <v>37</v>
      </c>
    </row>
    <row r="110" spans="2:2" x14ac:dyDescent="0.25">
      <c r="B110" t="s">
        <v>38</v>
      </c>
    </row>
    <row r="111" spans="2:2" x14ac:dyDescent="0.25">
      <c r="B111" t="s">
        <v>39</v>
      </c>
    </row>
    <row r="112" spans="2:2" x14ac:dyDescent="0.25">
      <c r="B112" t="s">
        <v>40</v>
      </c>
    </row>
    <row r="113" spans="2:2" x14ac:dyDescent="0.25">
      <c r="B113" t="s">
        <v>67</v>
      </c>
    </row>
    <row r="114" spans="2:2" x14ac:dyDescent="0.25">
      <c r="B114" t="s">
        <v>41</v>
      </c>
    </row>
    <row r="115" spans="2:2" x14ac:dyDescent="0.25">
      <c r="B115" t="s">
        <v>42</v>
      </c>
    </row>
    <row r="116" spans="2:2" x14ac:dyDescent="0.25">
      <c r="B116" t="s">
        <v>43</v>
      </c>
    </row>
    <row r="117" spans="2:2" x14ac:dyDescent="0.25">
      <c r="B117" t="s">
        <v>44</v>
      </c>
    </row>
    <row r="118" spans="2:2" x14ac:dyDescent="0.25">
      <c r="B118" t="s">
        <v>45</v>
      </c>
    </row>
    <row r="119" spans="2:2" x14ac:dyDescent="0.25">
      <c r="B119" t="s">
        <v>46</v>
      </c>
    </row>
    <row r="120" spans="2:2" x14ac:dyDescent="0.25">
      <c r="B120" t="s">
        <v>47</v>
      </c>
    </row>
    <row r="121" spans="2:2" x14ac:dyDescent="0.25">
      <c r="B121" t="s">
        <v>48</v>
      </c>
    </row>
    <row r="122" spans="2:2" x14ac:dyDescent="0.25">
      <c r="B122" t="s">
        <v>49</v>
      </c>
    </row>
    <row r="123" spans="2:2" x14ac:dyDescent="0.25">
      <c r="B123" t="s">
        <v>50</v>
      </c>
    </row>
    <row r="124" spans="2:2" x14ac:dyDescent="0.25">
      <c r="B124" t="s">
        <v>51</v>
      </c>
    </row>
  </sheetData>
  <sheetProtection selectLockedCells="1"/>
  <mergeCells count="91">
    <mergeCell ref="K26:K27"/>
    <mergeCell ref="K12:K13"/>
    <mergeCell ref="K14:K15"/>
    <mergeCell ref="K16:K17"/>
    <mergeCell ref="K18:K19"/>
    <mergeCell ref="K20:K21"/>
    <mergeCell ref="K22:K23"/>
    <mergeCell ref="B1:E1"/>
    <mergeCell ref="B2:E2"/>
    <mergeCell ref="B3:E3"/>
    <mergeCell ref="B4:E4"/>
    <mergeCell ref="AH5:AK5"/>
    <mergeCell ref="G3:L4"/>
    <mergeCell ref="G1:L1"/>
    <mergeCell ref="G2:L2"/>
    <mergeCell ref="C20:C21"/>
    <mergeCell ref="C22:C23"/>
    <mergeCell ref="C24:C25"/>
    <mergeCell ref="C26:C27"/>
    <mergeCell ref="C12:C13"/>
    <mergeCell ref="C14:C15"/>
    <mergeCell ref="C16:C17"/>
    <mergeCell ref="C18:C19"/>
    <mergeCell ref="D22:D23"/>
    <mergeCell ref="D24:D25"/>
    <mergeCell ref="D26:D27"/>
    <mergeCell ref="D12:D13"/>
    <mergeCell ref="D14:D15"/>
    <mergeCell ref="D16:D17"/>
    <mergeCell ref="D18:D19"/>
    <mergeCell ref="F12:F13"/>
    <mergeCell ref="F14:F15"/>
    <mergeCell ref="F16:F17"/>
    <mergeCell ref="F18:F19"/>
    <mergeCell ref="E20:E21"/>
    <mergeCell ref="E12:E13"/>
    <mergeCell ref="E14:E15"/>
    <mergeCell ref="E16:E17"/>
    <mergeCell ref="E18:E19"/>
    <mergeCell ref="G12:G13"/>
    <mergeCell ref="H26:H27"/>
    <mergeCell ref="I14:I15"/>
    <mergeCell ref="H12:H13"/>
    <mergeCell ref="J12:J13"/>
    <mergeCell ref="I12:I13"/>
    <mergeCell ref="I16:I17"/>
    <mergeCell ref="G18:G19"/>
    <mergeCell ref="G16:G17"/>
    <mergeCell ref="G14:G15"/>
    <mergeCell ref="L24:L25"/>
    <mergeCell ref="L26:L27"/>
    <mergeCell ref="L29:L30"/>
    <mergeCell ref="H14:H15"/>
    <mergeCell ref="H16:H17"/>
    <mergeCell ref="H18:H19"/>
    <mergeCell ref="H20:H21"/>
    <mergeCell ref="H22:H23"/>
    <mergeCell ref="H24:H25"/>
    <mergeCell ref="L22:L23"/>
    <mergeCell ref="I20:I21"/>
    <mergeCell ref="I22:I23"/>
    <mergeCell ref="I24:I25"/>
    <mergeCell ref="I26:I27"/>
    <mergeCell ref="I18:I19"/>
    <mergeCell ref="K24:K25"/>
    <mergeCell ref="L12:L13"/>
    <mergeCell ref="L14:L15"/>
    <mergeCell ref="L16:L17"/>
    <mergeCell ref="L18:L19"/>
    <mergeCell ref="L20:L21"/>
    <mergeCell ref="A29:B29"/>
    <mergeCell ref="G26:G27"/>
    <mergeCell ref="G24:G25"/>
    <mergeCell ref="G22:G23"/>
    <mergeCell ref="G20:G21"/>
    <mergeCell ref="F20:F21"/>
    <mergeCell ref="F22:F23"/>
    <mergeCell ref="A22:A23"/>
    <mergeCell ref="A24:A25"/>
    <mergeCell ref="A26:A27"/>
    <mergeCell ref="F24:F25"/>
    <mergeCell ref="F26:F27"/>
    <mergeCell ref="E22:E23"/>
    <mergeCell ref="E24:E25"/>
    <mergeCell ref="E26:E27"/>
    <mergeCell ref="D20:D21"/>
    <mergeCell ref="A12:A13"/>
    <mergeCell ref="A14:A15"/>
    <mergeCell ref="A16:A17"/>
    <mergeCell ref="A18:A19"/>
    <mergeCell ref="A20:A21"/>
  </mergeCells>
  <phoneticPr fontId="7" type="noConversion"/>
  <dataValidations count="1">
    <dataValidation type="list" allowBlank="1" showInputMessage="1" promptTitle="Chose from the list" sqref="G3:L4" xr:uid="{00000000-0002-0000-0000-000000000000}">
      <formula1>B99:B124</formula1>
    </dataValidation>
  </dataValidations>
  <pageMargins left="0.5" right="0.5" top="1.1299999999999999" bottom="0.5" header="0.41" footer="0.5"/>
  <pageSetup orientation="landscape" r:id="rId1"/>
  <headerFooter alignWithMargins="0">
    <oddHeader xml:space="preserve">&amp;C&amp;"Arial,Bold"METRO 4/SESARM EXPENSE REIMBURSEMENT REQUEST FORM
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workbookViewId="0"/>
  </sheetViews>
  <sheetFormatPr defaultColWidth="9.109375" defaultRowHeight="13.2" x14ac:dyDescent="0.25"/>
  <cols>
    <col min="1" max="1" width="9.6640625" style="33" customWidth="1"/>
    <col min="2" max="2" width="9" style="33" customWidth="1"/>
    <col min="3" max="3" width="22.6640625" style="33" customWidth="1"/>
    <col min="4" max="4" width="21.33203125" style="33" customWidth="1"/>
    <col min="5" max="5" width="32.44140625" style="33" customWidth="1"/>
    <col min="6" max="16384" width="9.109375" style="33"/>
  </cols>
  <sheetData>
    <row r="1" spans="1:5" x14ac:dyDescent="0.25">
      <c r="A1" s="36" t="s">
        <v>24</v>
      </c>
      <c r="B1" s="142" t="str">
        <f>'Reimbursement Form'!B1:E1</f>
        <v>Firstname Lastname</v>
      </c>
      <c r="C1" s="142"/>
      <c r="D1" s="142"/>
      <c r="E1" s="143"/>
    </row>
    <row r="2" spans="1:5" x14ac:dyDescent="0.25">
      <c r="A2" s="36" t="s">
        <v>25</v>
      </c>
      <c r="B2" s="142" t="str">
        <f>'Reimbursement Form'!G3</f>
        <v>Pick from list or type Agency</v>
      </c>
      <c r="C2" s="142"/>
      <c r="D2" s="142"/>
      <c r="E2" s="143"/>
    </row>
    <row r="3" spans="1:5" x14ac:dyDescent="0.25">
      <c r="A3" s="36" t="s">
        <v>22</v>
      </c>
      <c r="B3" s="139" t="str">
        <f>'Reimbursement Form'!B3:E3</f>
        <v>Month dd, yyyy; hr:min am/pm</v>
      </c>
      <c r="C3" s="139"/>
      <c r="D3" s="42"/>
      <c r="E3" s="35"/>
    </row>
    <row r="4" spans="1:5" x14ac:dyDescent="0.25">
      <c r="A4" s="36"/>
      <c r="B4" s="42"/>
      <c r="C4" s="42"/>
      <c r="D4" s="42"/>
      <c r="E4" s="35"/>
    </row>
    <row r="5" spans="1:5" s="34" customFormat="1" ht="18" customHeight="1" thickBot="1" x14ac:dyDescent="0.3">
      <c r="A5" s="140" t="s">
        <v>71</v>
      </c>
      <c r="B5" s="141"/>
      <c r="C5" s="141"/>
      <c r="D5" s="141"/>
      <c r="E5" s="141"/>
    </row>
    <row r="6" spans="1:5" ht="13.8" thickBot="1" x14ac:dyDescent="0.3">
      <c r="A6" s="37" t="s">
        <v>26</v>
      </c>
      <c r="B6" s="38" t="s">
        <v>27</v>
      </c>
      <c r="C6" s="38" t="s">
        <v>63</v>
      </c>
      <c r="D6" s="38" t="s">
        <v>62</v>
      </c>
      <c r="E6" s="39" t="s">
        <v>61</v>
      </c>
    </row>
    <row r="7" spans="1:5" ht="12.15" customHeight="1" x14ac:dyDescent="0.25">
      <c r="A7" s="60" t="str">
        <f>'Reimbursement Form'!A12</f>
        <v>mm/dd</v>
      </c>
      <c r="B7" s="83"/>
      <c r="C7" s="69"/>
      <c r="D7" s="69"/>
      <c r="E7" s="55"/>
    </row>
    <row r="8" spans="1:5" ht="12.15" customHeight="1" x14ac:dyDescent="0.25">
      <c r="A8" s="52"/>
      <c r="B8" s="84"/>
      <c r="C8" s="65"/>
      <c r="D8" s="70"/>
      <c r="E8" s="55"/>
    </row>
    <row r="9" spans="1:5" ht="12.15" customHeight="1" x14ac:dyDescent="0.25">
      <c r="A9" s="53" t="s">
        <v>54</v>
      </c>
      <c r="B9" s="84"/>
      <c r="C9" s="65"/>
      <c r="D9" s="70"/>
      <c r="E9" s="56"/>
    </row>
    <row r="10" spans="1:5" ht="12.15" customHeight="1" x14ac:dyDescent="0.25">
      <c r="A10" s="52"/>
      <c r="B10" s="84"/>
      <c r="C10" s="65"/>
      <c r="D10" s="70"/>
      <c r="E10" s="56"/>
    </row>
    <row r="11" spans="1:5" ht="12.15" customHeight="1" x14ac:dyDescent="0.25">
      <c r="A11" s="52"/>
      <c r="B11" s="84"/>
      <c r="C11" s="71"/>
      <c r="D11" s="72"/>
      <c r="E11" s="57"/>
    </row>
    <row r="12" spans="1:5" ht="12.15" customHeight="1" x14ac:dyDescent="0.25">
      <c r="A12" s="61" t="s">
        <v>10</v>
      </c>
      <c r="B12" s="85">
        <f>SUM(B7:B11)</f>
        <v>0</v>
      </c>
      <c r="C12" s="73"/>
      <c r="D12" s="74"/>
      <c r="E12" s="58"/>
    </row>
    <row r="13" spans="1:5" ht="3.15" customHeight="1" x14ac:dyDescent="0.25">
      <c r="A13" s="52"/>
      <c r="B13" s="86">
        <v>0</v>
      </c>
      <c r="C13" s="75"/>
      <c r="D13" s="75"/>
      <c r="E13" s="59"/>
    </row>
    <row r="14" spans="1:5" ht="12.15" customHeight="1" x14ac:dyDescent="0.25">
      <c r="A14" s="51" t="str">
        <f>'Reimbursement Form'!A14</f>
        <v>mm/dd</v>
      </c>
      <c r="B14" s="84"/>
      <c r="C14" s="69"/>
      <c r="D14" s="69"/>
      <c r="E14" s="55"/>
    </row>
    <row r="15" spans="1:5" ht="12.15" customHeight="1" x14ac:dyDescent="0.25">
      <c r="A15" s="52"/>
      <c r="B15" s="84"/>
      <c r="C15" s="65"/>
      <c r="D15" s="70"/>
      <c r="E15" s="56"/>
    </row>
    <row r="16" spans="1:5" ht="12.15" customHeight="1" x14ac:dyDescent="0.25">
      <c r="A16" s="53" t="s">
        <v>55</v>
      </c>
      <c r="B16" s="84"/>
      <c r="C16" s="69"/>
      <c r="D16" s="69"/>
      <c r="E16" s="55"/>
    </row>
    <row r="17" spans="1:5" ht="12.15" customHeight="1" x14ac:dyDescent="0.25">
      <c r="A17" s="52"/>
      <c r="B17" s="84"/>
      <c r="C17" s="65"/>
      <c r="D17" s="70"/>
      <c r="E17" s="56"/>
    </row>
    <row r="18" spans="1:5" ht="12.15" customHeight="1" x14ac:dyDescent="0.25">
      <c r="A18" s="52"/>
      <c r="B18" s="84"/>
      <c r="C18" s="71"/>
      <c r="D18" s="72"/>
      <c r="E18" s="57"/>
    </row>
    <row r="19" spans="1:5" ht="13.65" customHeight="1" x14ac:dyDescent="0.25">
      <c r="A19" s="61" t="s">
        <v>10</v>
      </c>
      <c r="B19" s="85">
        <f>SUM(B14:B18)</f>
        <v>0</v>
      </c>
      <c r="C19" s="73"/>
      <c r="D19" s="74"/>
      <c r="E19" s="58"/>
    </row>
    <row r="20" spans="1:5" ht="3.15" customHeight="1" x14ac:dyDescent="0.25">
      <c r="A20" s="52"/>
      <c r="B20" s="86"/>
      <c r="C20" s="75"/>
      <c r="D20" s="75"/>
      <c r="E20" s="59"/>
    </row>
    <row r="21" spans="1:5" ht="12.15" customHeight="1" x14ac:dyDescent="0.25">
      <c r="A21" s="51" t="str">
        <f>'Reimbursement Form'!A16</f>
        <v>mm/dd</v>
      </c>
      <c r="B21" s="84"/>
      <c r="C21" s="65"/>
      <c r="D21" s="70"/>
      <c r="E21" s="55"/>
    </row>
    <row r="22" spans="1:5" ht="12.15" customHeight="1" x14ac:dyDescent="0.25">
      <c r="A22" s="52"/>
      <c r="B22" s="84"/>
      <c r="C22" s="65"/>
      <c r="D22" s="70"/>
      <c r="E22" s="56"/>
    </row>
    <row r="23" spans="1:5" ht="12.15" customHeight="1" x14ac:dyDescent="0.25">
      <c r="A23" s="53" t="s">
        <v>68</v>
      </c>
      <c r="B23" s="84"/>
      <c r="C23" s="65"/>
      <c r="D23" s="70"/>
      <c r="E23" s="56"/>
    </row>
    <row r="24" spans="1:5" ht="12.15" customHeight="1" x14ac:dyDescent="0.25">
      <c r="A24" s="52"/>
      <c r="B24" s="84"/>
      <c r="C24" s="65"/>
      <c r="D24" s="70"/>
      <c r="E24" s="56"/>
    </row>
    <row r="25" spans="1:5" ht="12.15" customHeight="1" x14ac:dyDescent="0.25">
      <c r="A25" s="52"/>
      <c r="B25" s="84"/>
      <c r="C25" s="71"/>
      <c r="D25" s="72"/>
      <c r="E25" s="57"/>
    </row>
    <row r="26" spans="1:5" ht="12.15" customHeight="1" x14ac:dyDescent="0.25">
      <c r="A26" s="61" t="s">
        <v>10</v>
      </c>
      <c r="B26" s="85">
        <f>SUM(B21:B25)</f>
        <v>0</v>
      </c>
      <c r="C26" s="73"/>
      <c r="D26" s="74"/>
      <c r="E26" s="58"/>
    </row>
    <row r="27" spans="1:5" ht="3.15" customHeight="1" x14ac:dyDescent="0.25">
      <c r="A27" s="52"/>
      <c r="B27" s="86"/>
      <c r="C27" s="75"/>
      <c r="D27" s="75"/>
      <c r="E27" s="59"/>
    </row>
    <row r="28" spans="1:5" ht="12.15" customHeight="1" x14ac:dyDescent="0.25">
      <c r="A28" s="51">
        <f>'Reimbursement Form'!A18</f>
        <v>0</v>
      </c>
      <c r="B28" s="84"/>
      <c r="C28" s="65"/>
      <c r="D28" s="70"/>
      <c r="E28" s="55"/>
    </row>
    <row r="29" spans="1:5" ht="12.15" customHeight="1" x14ac:dyDescent="0.25">
      <c r="A29" s="52"/>
      <c r="B29" s="84"/>
      <c r="C29" s="65"/>
      <c r="D29" s="70"/>
      <c r="E29" s="56"/>
    </row>
    <row r="30" spans="1:5" ht="12.15" customHeight="1" x14ac:dyDescent="0.25">
      <c r="A30" s="53" t="s">
        <v>56</v>
      </c>
      <c r="B30" s="84"/>
      <c r="C30" s="65"/>
      <c r="D30" s="70"/>
      <c r="E30" s="56"/>
    </row>
    <row r="31" spans="1:5" ht="12.15" customHeight="1" x14ac:dyDescent="0.25">
      <c r="A31" s="52"/>
      <c r="B31" s="84"/>
      <c r="C31" s="65"/>
      <c r="D31" s="70"/>
      <c r="E31" s="56"/>
    </row>
    <row r="32" spans="1:5" ht="12.15" customHeight="1" x14ac:dyDescent="0.25">
      <c r="A32" s="52"/>
      <c r="B32" s="84"/>
      <c r="C32" s="71"/>
      <c r="D32" s="72"/>
      <c r="E32" s="57"/>
    </row>
    <row r="33" spans="1:5" ht="12.15" customHeight="1" x14ac:dyDescent="0.25">
      <c r="A33" s="61" t="s">
        <v>10</v>
      </c>
      <c r="B33" s="85">
        <f>SUM(B28:B32)</f>
        <v>0</v>
      </c>
      <c r="C33" s="73"/>
      <c r="D33" s="74"/>
      <c r="E33" s="58"/>
    </row>
    <row r="34" spans="1:5" ht="3.15" customHeight="1" x14ac:dyDescent="0.25">
      <c r="A34" s="52"/>
      <c r="B34" s="86"/>
      <c r="C34" s="75"/>
      <c r="D34" s="75"/>
      <c r="E34" s="59"/>
    </row>
    <row r="35" spans="1:5" x14ac:dyDescent="0.25">
      <c r="A35" s="51">
        <f>'Reimbursement Form'!A20</f>
        <v>0</v>
      </c>
      <c r="B35" s="84"/>
      <c r="C35" s="65"/>
      <c r="D35" s="70"/>
      <c r="E35" s="56"/>
    </row>
    <row r="36" spans="1:5" ht="12.15" customHeight="1" x14ac:dyDescent="0.25">
      <c r="A36" s="52"/>
      <c r="B36" s="84"/>
      <c r="C36" s="65"/>
      <c r="D36" s="70"/>
      <c r="E36" s="56"/>
    </row>
    <row r="37" spans="1:5" ht="12.15" customHeight="1" x14ac:dyDescent="0.25">
      <c r="A37" s="53" t="s">
        <v>57</v>
      </c>
      <c r="B37" s="84"/>
      <c r="C37" s="65"/>
      <c r="D37" s="70"/>
      <c r="E37" s="56"/>
    </row>
    <row r="38" spans="1:5" ht="12.15" customHeight="1" x14ac:dyDescent="0.25">
      <c r="A38" s="52"/>
      <c r="B38" s="84"/>
      <c r="C38" s="65"/>
      <c r="D38" s="70"/>
      <c r="E38" s="56"/>
    </row>
    <row r="39" spans="1:5" ht="12.15" customHeight="1" x14ac:dyDescent="0.25">
      <c r="A39" s="52"/>
      <c r="B39" s="84"/>
      <c r="C39" s="71"/>
      <c r="D39" s="72"/>
      <c r="E39" s="57"/>
    </row>
    <row r="40" spans="1:5" ht="12.15" customHeight="1" x14ac:dyDescent="0.25">
      <c r="A40" s="61" t="s">
        <v>10</v>
      </c>
      <c r="B40" s="85">
        <f>SUM(B35:B39)</f>
        <v>0</v>
      </c>
      <c r="C40" s="73"/>
      <c r="D40" s="74"/>
      <c r="E40" s="58"/>
    </row>
    <row r="41" spans="1:5" ht="3.15" customHeight="1" x14ac:dyDescent="0.25">
      <c r="A41" s="52"/>
      <c r="B41" s="86"/>
      <c r="C41" s="75"/>
      <c r="D41" s="75"/>
      <c r="E41" s="59"/>
    </row>
    <row r="42" spans="1:5" ht="12.15" customHeight="1" x14ac:dyDescent="0.25">
      <c r="A42" s="51">
        <f>'Reimbursement Form'!A22</f>
        <v>0</v>
      </c>
      <c r="B42" s="84"/>
      <c r="C42" s="65"/>
      <c r="D42" s="70"/>
      <c r="E42" s="65"/>
    </row>
    <row r="43" spans="1:5" ht="12.15" customHeight="1" x14ac:dyDescent="0.25">
      <c r="A43" s="52"/>
      <c r="B43" s="84"/>
      <c r="C43" s="65"/>
      <c r="D43" s="70"/>
      <c r="E43" s="65"/>
    </row>
    <row r="44" spans="1:5" ht="12.15" customHeight="1" x14ac:dyDescent="0.25">
      <c r="A44" s="53" t="s">
        <v>58</v>
      </c>
      <c r="B44" s="84"/>
      <c r="C44" s="65"/>
      <c r="D44" s="70"/>
      <c r="E44" s="65"/>
    </row>
    <row r="45" spans="1:5" ht="12.15" customHeight="1" x14ac:dyDescent="0.25">
      <c r="A45" s="52"/>
      <c r="B45" s="84"/>
      <c r="C45" s="65"/>
      <c r="D45" s="70"/>
      <c r="E45" s="65"/>
    </row>
    <row r="46" spans="1:5" ht="12.15" customHeight="1" x14ac:dyDescent="0.25">
      <c r="A46" s="52"/>
      <c r="B46" s="84"/>
      <c r="C46" s="65"/>
      <c r="D46" s="70"/>
      <c r="E46" s="65"/>
    </row>
    <row r="47" spans="1:5" ht="12.15" customHeight="1" x14ac:dyDescent="0.25">
      <c r="A47" s="61" t="s">
        <v>10</v>
      </c>
      <c r="B47" s="85">
        <f>SUM(B42:B46)</f>
        <v>0</v>
      </c>
      <c r="C47" s="73"/>
      <c r="D47" s="74"/>
      <c r="E47" s="58"/>
    </row>
    <row r="48" spans="1:5" ht="3.15" customHeight="1" x14ac:dyDescent="0.25">
      <c r="A48" s="52"/>
      <c r="B48" s="86"/>
      <c r="C48" s="75"/>
      <c r="D48" s="75"/>
      <c r="E48" s="59"/>
    </row>
    <row r="49" spans="1:5" ht="12.15" customHeight="1" x14ac:dyDescent="0.25">
      <c r="A49" s="51">
        <f>'Reimbursement Form'!A24</f>
        <v>0</v>
      </c>
      <c r="B49" s="84"/>
      <c r="C49" s="65"/>
      <c r="D49" s="70"/>
      <c r="E49" s="65"/>
    </row>
    <row r="50" spans="1:5" ht="12.15" customHeight="1" x14ac:dyDescent="0.25">
      <c r="A50" s="52"/>
      <c r="B50" s="84"/>
      <c r="C50" s="65"/>
      <c r="D50" s="70"/>
      <c r="E50" s="65"/>
    </row>
    <row r="51" spans="1:5" ht="12.15" customHeight="1" x14ac:dyDescent="0.25">
      <c r="A51" s="53" t="s">
        <v>59</v>
      </c>
      <c r="B51" s="84"/>
      <c r="C51" s="65"/>
      <c r="D51" s="70"/>
      <c r="E51" s="65"/>
    </row>
    <row r="52" spans="1:5" ht="12.15" customHeight="1" x14ac:dyDescent="0.25">
      <c r="A52" s="52"/>
      <c r="B52" s="84"/>
      <c r="C52" s="65"/>
      <c r="D52" s="70"/>
      <c r="E52" s="65"/>
    </row>
    <row r="53" spans="1:5" ht="12.15" customHeight="1" x14ac:dyDescent="0.25">
      <c r="A53" s="52"/>
      <c r="B53" s="84"/>
      <c r="C53" s="65"/>
      <c r="D53" s="70"/>
      <c r="E53" s="65"/>
    </row>
    <row r="54" spans="1:5" ht="12.15" customHeight="1" x14ac:dyDescent="0.25">
      <c r="A54" s="61" t="s">
        <v>10</v>
      </c>
      <c r="B54" s="85">
        <f>SUM(B49:B53)</f>
        <v>0</v>
      </c>
      <c r="C54" s="73"/>
      <c r="D54" s="74"/>
      <c r="E54" s="58"/>
    </row>
    <row r="55" spans="1:5" ht="3.15" customHeight="1" x14ac:dyDescent="0.25">
      <c r="A55" s="52"/>
      <c r="B55" s="86"/>
      <c r="C55" s="75"/>
      <c r="D55" s="75"/>
      <c r="E55" s="59"/>
    </row>
    <row r="56" spans="1:5" ht="12.15" customHeight="1" x14ac:dyDescent="0.25">
      <c r="A56" s="51">
        <f>'Reimbursement Form'!A26</f>
        <v>0</v>
      </c>
      <c r="B56" s="84"/>
      <c r="C56" s="65"/>
      <c r="D56" s="70"/>
      <c r="E56" s="65"/>
    </row>
    <row r="57" spans="1:5" ht="12.15" customHeight="1" x14ac:dyDescent="0.25">
      <c r="A57" s="52"/>
      <c r="B57" s="84"/>
      <c r="C57" s="65"/>
      <c r="D57" s="70"/>
      <c r="E57" s="65"/>
    </row>
    <row r="58" spans="1:5" ht="12.15" customHeight="1" x14ac:dyDescent="0.25">
      <c r="A58" s="53" t="s">
        <v>60</v>
      </c>
      <c r="B58" s="84"/>
      <c r="C58" s="65"/>
      <c r="D58" s="70"/>
      <c r="E58" s="65"/>
    </row>
    <row r="59" spans="1:5" ht="12.15" customHeight="1" x14ac:dyDescent="0.25">
      <c r="A59" s="52"/>
      <c r="B59" s="84"/>
      <c r="C59" s="65"/>
      <c r="D59" s="70"/>
      <c r="E59" s="65"/>
    </row>
    <row r="60" spans="1:5" ht="12.15" customHeight="1" x14ac:dyDescent="0.25">
      <c r="A60" s="52"/>
      <c r="B60" s="84"/>
      <c r="C60" s="65"/>
      <c r="D60" s="70"/>
      <c r="E60" s="65"/>
    </row>
    <row r="61" spans="1:5" ht="12.15" customHeight="1" x14ac:dyDescent="0.25">
      <c r="A61" s="54" t="s">
        <v>10</v>
      </c>
      <c r="B61" s="87">
        <f>SUM(B56:B60)</f>
        <v>0</v>
      </c>
      <c r="C61" s="45"/>
      <c r="D61" s="48"/>
      <c r="E61" s="46"/>
    </row>
    <row r="62" spans="1:5" ht="3.15" customHeight="1" thickBot="1" x14ac:dyDescent="0.3">
      <c r="A62" s="52"/>
      <c r="B62" s="86"/>
      <c r="C62" s="44"/>
      <c r="D62" s="44"/>
      <c r="E62" s="47"/>
    </row>
    <row r="63" spans="1:5" ht="18" thickBot="1" x14ac:dyDescent="0.35">
      <c r="A63" s="50" t="s">
        <v>10</v>
      </c>
      <c r="B63" s="88">
        <f>B12+B19+B26+B33+B40+B47+B54+B61</f>
        <v>0</v>
      </c>
      <c r="C63" s="40"/>
      <c r="D63" s="49"/>
      <c r="E63" s="41"/>
    </row>
  </sheetData>
  <sheetProtection selectLockedCells="1"/>
  <mergeCells count="4">
    <mergeCell ref="B3:C3"/>
    <mergeCell ref="A5:E5"/>
    <mergeCell ref="B2:E2"/>
    <mergeCell ref="B1:E1"/>
  </mergeCells>
  <phoneticPr fontId="7" type="noConversion"/>
  <conditionalFormatting sqref="A7 A14 A21 A28 A35 A42 A49 A56">
    <cfRule type="cellIs" dxfId="0" priority="1" stopIfTrue="1" operator="lessThanOrEqual">
      <formula>0</formula>
    </cfRule>
  </conditionalFormatting>
  <pageMargins left="0.56000000000000005" right="0.5" top="0.94" bottom="0.23" header="0.24" footer="0.23"/>
  <pageSetup orientation="portrait" r:id="rId1"/>
  <headerFooter alignWithMargins="0">
    <oddHeader>&amp;C&amp;"Arial,Bold"&amp;14Metro 4/SESARM REIMBURSEMENT REQUEST FORM</oddHeader>
  </headerFooter>
  <ignoredErrors>
    <ignoredError sqref="B19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0A217183D7624498008AD7E51AA87C" ma:contentTypeVersion="18" ma:contentTypeDescription="Create a new document." ma:contentTypeScope="" ma:versionID="2302616e4739ef2baa31a0e58300d6ff">
  <xsd:schema xmlns:xsd="http://www.w3.org/2001/XMLSchema" xmlns:xs="http://www.w3.org/2001/XMLSchema" xmlns:p="http://schemas.microsoft.com/office/2006/metadata/properties" xmlns:ns2="5c4962d4-6106-4dca-9ab2-981b2badf9c5" xmlns:ns3="c279f74f-517c-47c8-ae9e-d27a19f076fd" targetNamespace="http://schemas.microsoft.com/office/2006/metadata/properties" ma:root="true" ma:fieldsID="05432096b0d986a90af520374edaeccf" ns2:_="" ns3:_="">
    <xsd:import namespace="5c4962d4-6106-4dca-9ab2-981b2badf9c5"/>
    <xsd:import namespace="c279f74f-517c-47c8-ae9e-d27a19f076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962d4-6106-4dca-9ab2-981b2badf9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334ae3-b6c3-4a9a-9632-f48181d83620}" ma:internalName="TaxCatchAll" ma:showField="CatchAllData" ma:web="5c4962d4-6106-4dca-9ab2-981b2badf9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9f74f-517c-47c8-ae9e-d27a19f07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c27e88a-93ca-4c71-86db-1f9b33f1cd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79f74f-517c-47c8-ae9e-d27a19f076fd">
      <Terms xmlns="http://schemas.microsoft.com/office/infopath/2007/PartnerControls"/>
    </lcf76f155ced4ddcb4097134ff3c332f>
    <TaxCatchAll xmlns="5c4962d4-6106-4dca-9ab2-981b2badf9c5" xsi:nil="true"/>
  </documentManagement>
</p:properties>
</file>

<file path=customXml/itemProps1.xml><?xml version="1.0" encoding="utf-8"?>
<ds:datastoreItem xmlns:ds="http://schemas.openxmlformats.org/officeDocument/2006/customXml" ds:itemID="{3E135F99-CA05-4BE5-BF1F-3029B415E2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BEAB82-C023-49A3-80F2-8CB1CFE60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4962d4-6106-4dca-9ab2-981b2badf9c5"/>
    <ds:schemaRef ds:uri="c279f74f-517c-47c8-ae9e-d27a19f07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F3D5C0-6D50-49A3-9480-EF977EA6EC8D}">
  <ds:schemaRefs>
    <ds:schemaRef ds:uri="http://schemas.microsoft.com/office/2006/metadata/properties"/>
    <ds:schemaRef ds:uri="http://schemas.microsoft.com/office/infopath/2007/PartnerControls"/>
    <ds:schemaRef ds:uri="c279f74f-517c-47c8-ae9e-d27a19f076fd"/>
    <ds:schemaRef ds:uri="5c4962d4-6106-4dca-9ab2-981b2badf9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Reimbursement Form</vt:lpstr>
      <vt:lpstr>Attachment for Other Expenses</vt:lpstr>
      <vt:lpstr>enter_destination___city_state</vt:lpstr>
      <vt:lpstr>'Reimbursement Form'!Pick_from_dropdown_or_type_agency_name</vt:lpstr>
      <vt:lpstr>Pick_from_dropdown_or_type_agency_name</vt:lpstr>
      <vt:lpstr>'Attachment for Other Expenses'!Print_Area</vt:lpstr>
      <vt:lpstr>'Reimbursement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2022-11-29T16:24:05Z</dcterms:created>
  <dcterms:modified xsi:type="dcterms:W3CDTF">2026-03-10T17:39:21Z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0x010100430A217183D7624498008AD7E51AA87C</vt:lpwstr>
  </property>
  <property fmtid="{D5CDD505-2E9C-101B-9397-08002B2CF9AE}" pid="3" name="MediaServiceImageTags">
    <vt:lpwstr/>
  </property>
</Properties>
</file>